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923" i="1" l="1"/>
  <c r="M923" i="1"/>
  <c r="N923" i="1"/>
  <c r="O923" i="1"/>
  <c r="P923" i="1"/>
  <c r="Q923" i="1"/>
  <c r="L924" i="1"/>
  <c r="M924" i="1"/>
  <c r="N924" i="1"/>
  <c r="O924" i="1"/>
  <c r="P924" i="1"/>
  <c r="Q924" i="1"/>
  <c r="L925" i="1"/>
  <c r="M925" i="1"/>
  <c r="N925" i="1"/>
  <c r="O925" i="1"/>
  <c r="P925" i="1"/>
  <c r="Q925" i="1"/>
  <c r="L926" i="1"/>
  <c r="M926" i="1"/>
  <c r="N926" i="1"/>
  <c r="O926" i="1"/>
  <c r="P926" i="1"/>
  <c r="Q926" i="1"/>
  <c r="L927" i="1"/>
  <c r="M927" i="1"/>
  <c r="N927" i="1"/>
  <c r="O927" i="1"/>
  <c r="P927" i="1"/>
  <c r="Q927" i="1"/>
  <c r="L928" i="1"/>
  <c r="M928" i="1"/>
  <c r="N928" i="1"/>
  <c r="O928" i="1"/>
  <c r="P928" i="1"/>
  <c r="Q928" i="1"/>
  <c r="L929" i="1"/>
  <c r="M929" i="1"/>
  <c r="N929" i="1"/>
  <c r="O929" i="1"/>
  <c r="P929" i="1"/>
  <c r="Q929" i="1"/>
  <c r="L930" i="1"/>
  <c r="M930" i="1"/>
  <c r="N930" i="1"/>
  <c r="O930" i="1"/>
  <c r="P930" i="1"/>
  <c r="Q930" i="1"/>
  <c r="L931" i="1"/>
  <c r="M931" i="1"/>
  <c r="N931" i="1"/>
  <c r="O931" i="1"/>
  <c r="P931" i="1"/>
  <c r="Q931" i="1"/>
  <c r="L932" i="1"/>
  <c r="M932" i="1"/>
  <c r="P932" i="1" s="1"/>
  <c r="P933" i="1" s="1"/>
  <c r="P934" i="1" s="1"/>
  <c r="P935" i="1" s="1"/>
  <c r="P936" i="1" s="1"/>
  <c r="P937" i="1" s="1"/>
  <c r="N932" i="1"/>
  <c r="O932" i="1"/>
  <c r="Q932" i="1"/>
  <c r="L933" i="1"/>
  <c r="O933" i="1" s="1"/>
  <c r="O934" i="1" s="1"/>
  <c r="O935" i="1" s="1"/>
  <c r="O936" i="1" s="1"/>
  <c r="O937" i="1" s="1"/>
  <c r="M933" i="1"/>
  <c r="N933" i="1"/>
  <c r="Q933" i="1"/>
  <c r="L934" i="1"/>
  <c r="M934" i="1"/>
  <c r="N934" i="1"/>
  <c r="Q934" i="1"/>
  <c r="L935" i="1"/>
  <c r="M935" i="1"/>
  <c r="N935" i="1"/>
  <c r="Q935" i="1"/>
  <c r="L936" i="1"/>
  <c r="M936" i="1"/>
  <c r="N936" i="1"/>
  <c r="Q936" i="1"/>
  <c r="L937" i="1"/>
  <c r="M937" i="1"/>
  <c r="N937" i="1"/>
  <c r="Q937" i="1"/>
  <c r="L916" i="1"/>
  <c r="M916" i="1"/>
  <c r="P916" i="1" s="1"/>
  <c r="P917" i="1" s="1"/>
  <c r="P918" i="1" s="1"/>
  <c r="P919" i="1" s="1"/>
  <c r="P920" i="1" s="1"/>
  <c r="P921" i="1" s="1"/>
  <c r="P922" i="1" s="1"/>
  <c r="N916" i="1"/>
  <c r="O916" i="1"/>
  <c r="Q916" i="1"/>
  <c r="L917" i="1"/>
  <c r="M917" i="1"/>
  <c r="N917" i="1"/>
  <c r="O917" i="1"/>
  <c r="Q917" i="1"/>
  <c r="L918" i="1"/>
  <c r="M918" i="1"/>
  <c r="N918" i="1"/>
  <c r="O918" i="1"/>
  <c r="Q918" i="1"/>
  <c r="L919" i="1"/>
  <c r="M919" i="1"/>
  <c r="N919" i="1"/>
  <c r="O919" i="1"/>
  <c r="Q919" i="1"/>
  <c r="L920" i="1"/>
  <c r="M920" i="1"/>
  <c r="N920" i="1"/>
  <c r="O920" i="1"/>
  <c r="Q920" i="1"/>
  <c r="L921" i="1"/>
  <c r="M921" i="1"/>
  <c r="N921" i="1"/>
  <c r="O921" i="1"/>
  <c r="Q921" i="1"/>
  <c r="L922" i="1"/>
  <c r="M922" i="1"/>
  <c r="N922" i="1"/>
  <c r="O922" i="1"/>
  <c r="Q922" i="1"/>
  <c r="L912" i="1"/>
  <c r="O912" i="1" s="1"/>
  <c r="O913" i="1" s="1"/>
  <c r="O914" i="1" s="1"/>
  <c r="O915" i="1" s="1"/>
  <c r="M912" i="1"/>
  <c r="N912" i="1"/>
  <c r="Q912" i="1" s="1"/>
  <c r="Q913" i="1" s="1"/>
  <c r="Q914" i="1" s="1"/>
  <c r="Q915" i="1" s="1"/>
  <c r="P912" i="1"/>
  <c r="L913" i="1"/>
  <c r="M913" i="1"/>
  <c r="N913" i="1"/>
  <c r="P913" i="1"/>
  <c r="L914" i="1"/>
  <c r="M914" i="1"/>
  <c r="N914" i="1"/>
  <c r="P914" i="1"/>
  <c r="L915" i="1"/>
  <c r="M915" i="1"/>
  <c r="N915" i="1"/>
  <c r="P915" i="1"/>
  <c r="L857" i="1" l="1"/>
  <c r="M857" i="1"/>
  <c r="N857" i="1"/>
  <c r="L858" i="1"/>
  <c r="M858" i="1"/>
  <c r="N858" i="1"/>
  <c r="L859" i="1"/>
  <c r="M859" i="1"/>
  <c r="N859" i="1"/>
  <c r="L860" i="1"/>
  <c r="M860" i="1"/>
  <c r="N860" i="1"/>
  <c r="L861" i="1"/>
  <c r="M861" i="1"/>
  <c r="N861" i="1"/>
  <c r="L862" i="1"/>
  <c r="M862" i="1"/>
  <c r="N862" i="1"/>
  <c r="L863" i="1"/>
  <c r="M863" i="1"/>
  <c r="N863" i="1"/>
  <c r="L864" i="1"/>
  <c r="M864" i="1"/>
  <c r="N864" i="1"/>
  <c r="L865" i="1"/>
  <c r="M865" i="1"/>
  <c r="N865" i="1"/>
  <c r="L866" i="1"/>
  <c r="M866" i="1"/>
  <c r="N866" i="1"/>
  <c r="L867" i="1"/>
  <c r="M867" i="1"/>
  <c r="N867" i="1"/>
  <c r="L868" i="1"/>
  <c r="M868" i="1"/>
  <c r="N868" i="1"/>
  <c r="L869" i="1"/>
  <c r="M869" i="1"/>
  <c r="N869" i="1"/>
  <c r="L870" i="1"/>
  <c r="M870" i="1"/>
  <c r="N870" i="1"/>
  <c r="L871" i="1"/>
  <c r="M871" i="1"/>
  <c r="N871" i="1"/>
  <c r="L872" i="1"/>
  <c r="M872" i="1"/>
  <c r="N872" i="1"/>
  <c r="L873" i="1"/>
  <c r="M873" i="1"/>
  <c r="N873" i="1"/>
  <c r="L874" i="1"/>
  <c r="M874" i="1"/>
  <c r="N874" i="1"/>
  <c r="L875" i="1"/>
  <c r="M875" i="1"/>
  <c r="N875" i="1"/>
  <c r="L876" i="1"/>
  <c r="M876" i="1"/>
  <c r="N876" i="1"/>
  <c r="L877" i="1"/>
  <c r="M877" i="1"/>
  <c r="N877" i="1"/>
  <c r="L878" i="1"/>
  <c r="M878" i="1"/>
  <c r="N878" i="1"/>
  <c r="L879" i="1"/>
  <c r="M879" i="1"/>
  <c r="N879" i="1"/>
  <c r="L880" i="1"/>
  <c r="M880" i="1"/>
  <c r="N880" i="1"/>
  <c r="L881" i="1"/>
  <c r="M881" i="1"/>
  <c r="N881" i="1"/>
  <c r="L882" i="1"/>
  <c r="M882" i="1"/>
  <c r="N882" i="1"/>
  <c r="L883" i="1"/>
  <c r="M883" i="1"/>
  <c r="N883" i="1"/>
  <c r="L884" i="1"/>
  <c r="M884" i="1"/>
  <c r="N884" i="1"/>
  <c r="L885" i="1"/>
  <c r="M885" i="1"/>
  <c r="N885" i="1"/>
  <c r="L886" i="1"/>
  <c r="M886" i="1"/>
  <c r="N886" i="1"/>
  <c r="L887" i="1"/>
  <c r="M887" i="1"/>
  <c r="N887" i="1"/>
  <c r="L888" i="1"/>
  <c r="M888" i="1"/>
  <c r="N888" i="1"/>
  <c r="L889" i="1"/>
  <c r="M889" i="1"/>
  <c r="N889" i="1"/>
  <c r="L890" i="1"/>
  <c r="M890" i="1"/>
  <c r="N890" i="1"/>
  <c r="L891" i="1"/>
  <c r="M891" i="1"/>
  <c r="N891" i="1"/>
  <c r="L892" i="1"/>
  <c r="M892" i="1"/>
  <c r="N892" i="1"/>
  <c r="L893" i="1"/>
  <c r="M893" i="1"/>
  <c r="N893" i="1"/>
  <c r="L894" i="1"/>
  <c r="M894" i="1"/>
  <c r="N894" i="1"/>
  <c r="L895" i="1"/>
  <c r="M895" i="1"/>
  <c r="N895" i="1"/>
  <c r="L896" i="1"/>
  <c r="M896" i="1"/>
  <c r="N896" i="1"/>
  <c r="L897" i="1"/>
  <c r="M897" i="1"/>
  <c r="N897" i="1"/>
  <c r="L898" i="1"/>
  <c r="M898" i="1"/>
  <c r="N898" i="1"/>
  <c r="L899" i="1"/>
  <c r="M899" i="1"/>
  <c r="N899" i="1"/>
  <c r="L900" i="1"/>
  <c r="M900" i="1"/>
  <c r="N900" i="1"/>
  <c r="L901" i="1"/>
  <c r="M901" i="1"/>
  <c r="N901" i="1"/>
  <c r="L902" i="1"/>
  <c r="M902" i="1"/>
  <c r="N902" i="1"/>
  <c r="L903" i="1"/>
  <c r="M903" i="1"/>
  <c r="N903" i="1"/>
  <c r="L904" i="1"/>
  <c r="M904" i="1"/>
  <c r="N904" i="1"/>
  <c r="L905" i="1"/>
  <c r="M905" i="1"/>
  <c r="N905" i="1"/>
  <c r="L906" i="1"/>
  <c r="M906" i="1"/>
  <c r="N906" i="1"/>
  <c r="L907" i="1"/>
  <c r="M907" i="1"/>
  <c r="N907" i="1"/>
  <c r="L908" i="1"/>
  <c r="M908" i="1"/>
  <c r="N908" i="1"/>
  <c r="L909" i="1"/>
  <c r="M909" i="1"/>
  <c r="N909" i="1"/>
  <c r="L910" i="1"/>
  <c r="M910" i="1"/>
  <c r="N910" i="1"/>
  <c r="L911" i="1"/>
  <c r="M911" i="1"/>
  <c r="N911" i="1"/>
  <c r="L836" i="1"/>
  <c r="M836" i="1"/>
  <c r="N836" i="1"/>
  <c r="L837" i="1"/>
  <c r="M837" i="1"/>
  <c r="N837" i="1"/>
  <c r="L838" i="1"/>
  <c r="M838" i="1"/>
  <c r="N838" i="1"/>
  <c r="L839" i="1"/>
  <c r="M839" i="1"/>
  <c r="N839" i="1"/>
  <c r="L840" i="1"/>
  <c r="M840" i="1"/>
  <c r="N840" i="1"/>
  <c r="L841" i="1"/>
  <c r="M841" i="1"/>
  <c r="N841" i="1"/>
  <c r="L842" i="1"/>
  <c r="M842" i="1"/>
  <c r="N842" i="1"/>
  <c r="L843" i="1"/>
  <c r="M843" i="1"/>
  <c r="N843" i="1"/>
  <c r="L844" i="1"/>
  <c r="M844" i="1"/>
  <c r="N844" i="1"/>
  <c r="L845" i="1"/>
  <c r="M845" i="1"/>
  <c r="N845" i="1"/>
  <c r="L846" i="1"/>
  <c r="M846" i="1"/>
  <c r="N846" i="1"/>
  <c r="L847" i="1"/>
  <c r="M847" i="1"/>
  <c r="N847" i="1"/>
  <c r="L848" i="1"/>
  <c r="M848" i="1"/>
  <c r="N848" i="1"/>
  <c r="L849" i="1"/>
  <c r="M849" i="1"/>
  <c r="N849" i="1"/>
  <c r="L850" i="1"/>
  <c r="M850" i="1"/>
  <c r="N850" i="1"/>
  <c r="L851" i="1"/>
  <c r="M851" i="1"/>
  <c r="N851" i="1"/>
  <c r="L852" i="1"/>
  <c r="M852" i="1"/>
  <c r="N852" i="1"/>
  <c r="L853" i="1"/>
  <c r="M853" i="1"/>
  <c r="N853" i="1"/>
  <c r="L854" i="1"/>
  <c r="M854" i="1"/>
  <c r="N854" i="1"/>
  <c r="L855" i="1"/>
  <c r="M855" i="1"/>
  <c r="N855" i="1"/>
  <c r="L856" i="1"/>
  <c r="M856" i="1"/>
  <c r="N856" i="1"/>
  <c r="L809" i="1"/>
  <c r="M809" i="1"/>
  <c r="N809" i="1"/>
  <c r="L810" i="1"/>
  <c r="M810" i="1"/>
  <c r="N810" i="1"/>
  <c r="L811" i="1"/>
  <c r="M811" i="1"/>
  <c r="N811" i="1"/>
  <c r="L812" i="1"/>
  <c r="M812" i="1"/>
  <c r="N812" i="1"/>
  <c r="L813" i="1"/>
  <c r="M813" i="1"/>
  <c r="N813" i="1"/>
  <c r="L814" i="1"/>
  <c r="M814" i="1"/>
  <c r="N814" i="1"/>
  <c r="L815" i="1"/>
  <c r="M815" i="1"/>
  <c r="N815" i="1"/>
  <c r="L816" i="1"/>
  <c r="M816" i="1"/>
  <c r="N816" i="1"/>
  <c r="L817" i="1"/>
  <c r="M817" i="1"/>
  <c r="N817" i="1"/>
  <c r="L818" i="1"/>
  <c r="M818" i="1"/>
  <c r="N818" i="1"/>
  <c r="L819" i="1"/>
  <c r="M819" i="1"/>
  <c r="N819" i="1"/>
  <c r="L820" i="1"/>
  <c r="M820" i="1"/>
  <c r="N820" i="1"/>
  <c r="L821" i="1"/>
  <c r="M821" i="1"/>
  <c r="N821" i="1"/>
  <c r="L822" i="1"/>
  <c r="M822" i="1"/>
  <c r="N822" i="1"/>
  <c r="L823" i="1"/>
  <c r="M823" i="1"/>
  <c r="N823" i="1"/>
  <c r="L824" i="1"/>
  <c r="M824" i="1"/>
  <c r="N824" i="1"/>
  <c r="L825" i="1"/>
  <c r="M825" i="1"/>
  <c r="N825" i="1"/>
  <c r="L826" i="1"/>
  <c r="M826" i="1"/>
  <c r="N826" i="1"/>
  <c r="L827" i="1"/>
  <c r="M827" i="1"/>
  <c r="N827" i="1"/>
  <c r="L828" i="1"/>
  <c r="M828" i="1"/>
  <c r="N828" i="1"/>
  <c r="L829" i="1"/>
  <c r="M829" i="1"/>
  <c r="N829" i="1"/>
  <c r="L830" i="1"/>
  <c r="M830" i="1"/>
  <c r="N830" i="1"/>
  <c r="L831" i="1"/>
  <c r="M831" i="1"/>
  <c r="N831" i="1"/>
  <c r="L832" i="1"/>
  <c r="M832" i="1"/>
  <c r="N832" i="1"/>
  <c r="L833" i="1"/>
  <c r="M833" i="1"/>
  <c r="N833" i="1"/>
  <c r="L834" i="1"/>
  <c r="M834" i="1"/>
  <c r="N834" i="1"/>
  <c r="L835" i="1"/>
  <c r="M835" i="1"/>
  <c r="N835" i="1"/>
  <c r="L780" i="1"/>
  <c r="M780" i="1"/>
  <c r="N780" i="1"/>
  <c r="L781" i="1"/>
  <c r="M781" i="1"/>
  <c r="N781" i="1"/>
  <c r="L782" i="1"/>
  <c r="M782" i="1"/>
  <c r="N782" i="1"/>
  <c r="L783" i="1"/>
  <c r="M783" i="1"/>
  <c r="N783" i="1"/>
  <c r="L784" i="1"/>
  <c r="M784" i="1"/>
  <c r="N784" i="1"/>
  <c r="L785" i="1"/>
  <c r="M785" i="1"/>
  <c r="N785" i="1"/>
  <c r="L786" i="1"/>
  <c r="M786" i="1"/>
  <c r="N786" i="1"/>
  <c r="L787" i="1"/>
  <c r="M787" i="1"/>
  <c r="N787" i="1"/>
  <c r="L788" i="1"/>
  <c r="M788" i="1"/>
  <c r="N788" i="1"/>
  <c r="L789" i="1"/>
  <c r="M789" i="1"/>
  <c r="N789" i="1"/>
  <c r="L790" i="1"/>
  <c r="M790" i="1"/>
  <c r="N790" i="1"/>
  <c r="L791" i="1"/>
  <c r="M791" i="1"/>
  <c r="N791" i="1"/>
  <c r="L792" i="1"/>
  <c r="M792" i="1"/>
  <c r="N792" i="1"/>
  <c r="L793" i="1"/>
  <c r="M793" i="1"/>
  <c r="N793" i="1"/>
  <c r="L794" i="1"/>
  <c r="M794" i="1"/>
  <c r="N794" i="1"/>
  <c r="L795" i="1"/>
  <c r="M795" i="1"/>
  <c r="N795" i="1"/>
  <c r="L796" i="1"/>
  <c r="M796" i="1"/>
  <c r="N796" i="1"/>
  <c r="L797" i="1"/>
  <c r="M797" i="1"/>
  <c r="N797" i="1"/>
  <c r="L798" i="1"/>
  <c r="M798" i="1"/>
  <c r="N798" i="1"/>
  <c r="L799" i="1"/>
  <c r="M799" i="1"/>
  <c r="N799" i="1"/>
  <c r="L800" i="1"/>
  <c r="M800" i="1"/>
  <c r="N800" i="1"/>
  <c r="L801" i="1"/>
  <c r="M801" i="1"/>
  <c r="N801" i="1"/>
  <c r="L802" i="1"/>
  <c r="M802" i="1"/>
  <c r="N802" i="1"/>
  <c r="L803" i="1"/>
  <c r="M803" i="1"/>
  <c r="N803" i="1"/>
  <c r="L804" i="1"/>
  <c r="M804" i="1"/>
  <c r="N804" i="1"/>
  <c r="L805" i="1"/>
  <c r="M805" i="1"/>
  <c r="N805" i="1"/>
  <c r="L806" i="1"/>
  <c r="M806" i="1"/>
  <c r="N806" i="1"/>
  <c r="L807" i="1"/>
  <c r="M807" i="1"/>
  <c r="N807" i="1"/>
  <c r="L808" i="1"/>
  <c r="M808" i="1"/>
  <c r="N808" i="1"/>
  <c r="L755" i="1"/>
  <c r="M755" i="1"/>
  <c r="N755" i="1"/>
  <c r="L756" i="1"/>
  <c r="M756" i="1"/>
  <c r="N756" i="1"/>
  <c r="L757" i="1"/>
  <c r="M757" i="1"/>
  <c r="N757" i="1"/>
  <c r="L758" i="1"/>
  <c r="M758" i="1"/>
  <c r="N758" i="1"/>
  <c r="L759" i="1"/>
  <c r="M759" i="1"/>
  <c r="N759" i="1"/>
  <c r="L760" i="1"/>
  <c r="M760" i="1"/>
  <c r="N760" i="1"/>
  <c r="L761" i="1"/>
  <c r="M761" i="1"/>
  <c r="N761" i="1"/>
  <c r="L762" i="1"/>
  <c r="M762" i="1"/>
  <c r="N762" i="1"/>
  <c r="L763" i="1"/>
  <c r="M763" i="1"/>
  <c r="N763" i="1"/>
  <c r="L764" i="1"/>
  <c r="M764" i="1"/>
  <c r="N764" i="1"/>
  <c r="L765" i="1"/>
  <c r="M765" i="1"/>
  <c r="N765" i="1"/>
  <c r="L766" i="1"/>
  <c r="M766" i="1"/>
  <c r="N766" i="1"/>
  <c r="L767" i="1"/>
  <c r="M767" i="1"/>
  <c r="N767" i="1"/>
  <c r="L768" i="1"/>
  <c r="M768" i="1"/>
  <c r="N768" i="1"/>
  <c r="L769" i="1"/>
  <c r="M769" i="1"/>
  <c r="N769" i="1"/>
  <c r="L770" i="1"/>
  <c r="M770" i="1"/>
  <c r="N770" i="1"/>
  <c r="L771" i="1"/>
  <c r="M771" i="1"/>
  <c r="N771" i="1"/>
  <c r="L772" i="1"/>
  <c r="M772" i="1"/>
  <c r="N772" i="1"/>
  <c r="L773" i="1"/>
  <c r="M773" i="1"/>
  <c r="N773" i="1"/>
  <c r="L774" i="1"/>
  <c r="M774" i="1"/>
  <c r="N774" i="1"/>
  <c r="L775" i="1"/>
  <c r="M775" i="1"/>
  <c r="N775" i="1"/>
  <c r="L776" i="1"/>
  <c r="M776" i="1"/>
  <c r="N776" i="1"/>
  <c r="L777" i="1"/>
  <c r="M777" i="1"/>
  <c r="N777" i="1"/>
  <c r="L778" i="1"/>
  <c r="M778" i="1"/>
  <c r="N778" i="1"/>
  <c r="L779" i="1"/>
  <c r="M779" i="1"/>
  <c r="N779" i="1"/>
  <c r="L733" i="1"/>
  <c r="M733" i="1"/>
  <c r="N733" i="1"/>
  <c r="L734" i="1"/>
  <c r="M734" i="1"/>
  <c r="N734" i="1"/>
  <c r="L735" i="1"/>
  <c r="M735" i="1"/>
  <c r="N735" i="1"/>
  <c r="L736" i="1"/>
  <c r="M736" i="1"/>
  <c r="N736" i="1"/>
  <c r="L737" i="1"/>
  <c r="M737" i="1"/>
  <c r="N737" i="1"/>
  <c r="L738" i="1"/>
  <c r="M738" i="1"/>
  <c r="N738" i="1"/>
  <c r="L739" i="1"/>
  <c r="M739" i="1"/>
  <c r="N739" i="1"/>
  <c r="L740" i="1"/>
  <c r="M740" i="1"/>
  <c r="N740" i="1"/>
  <c r="L741" i="1"/>
  <c r="M741" i="1"/>
  <c r="N741" i="1"/>
  <c r="L742" i="1"/>
  <c r="M742" i="1"/>
  <c r="N742" i="1"/>
  <c r="L743" i="1"/>
  <c r="M743" i="1"/>
  <c r="N743" i="1"/>
  <c r="L744" i="1"/>
  <c r="M744" i="1"/>
  <c r="N744" i="1"/>
  <c r="L745" i="1"/>
  <c r="M745" i="1"/>
  <c r="N745" i="1"/>
  <c r="L746" i="1"/>
  <c r="M746" i="1"/>
  <c r="N746" i="1"/>
  <c r="L747" i="1"/>
  <c r="M747" i="1"/>
  <c r="N747" i="1"/>
  <c r="L748" i="1"/>
  <c r="M748" i="1"/>
  <c r="N748" i="1"/>
  <c r="L749" i="1"/>
  <c r="M749" i="1"/>
  <c r="N749" i="1"/>
  <c r="L750" i="1"/>
  <c r="M750" i="1"/>
  <c r="N750" i="1"/>
  <c r="L751" i="1"/>
  <c r="M751" i="1"/>
  <c r="N751" i="1"/>
  <c r="L752" i="1"/>
  <c r="M752" i="1"/>
  <c r="N752" i="1"/>
  <c r="L753" i="1"/>
  <c r="M753" i="1"/>
  <c r="N753" i="1"/>
  <c r="L754" i="1"/>
  <c r="M754" i="1"/>
  <c r="N754" i="1"/>
  <c r="L714" i="1"/>
  <c r="M714" i="1"/>
  <c r="N714" i="1"/>
  <c r="L715" i="1"/>
  <c r="M715" i="1"/>
  <c r="N715" i="1"/>
  <c r="L716" i="1"/>
  <c r="M716" i="1"/>
  <c r="N716" i="1"/>
  <c r="L717" i="1"/>
  <c r="M717" i="1"/>
  <c r="N717" i="1"/>
  <c r="L718" i="1"/>
  <c r="M718" i="1"/>
  <c r="N718" i="1"/>
  <c r="L719" i="1"/>
  <c r="M719" i="1"/>
  <c r="N719" i="1"/>
  <c r="L720" i="1"/>
  <c r="M720" i="1"/>
  <c r="N720" i="1"/>
  <c r="L721" i="1"/>
  <c r="M721" i="1"/>
  <c r="N721" i="1"/>
  <c r="L722" i="1"/>
  <c r="M722" i="1"/>
  <c r="N722" i="1"/>
  <c r="L723" i="1"/>
  <c r="M723" i="1"/>
  <c r="N723" i="1"/>
  <c r="L724" i="1"/>
  <c r="M724" i="1"/>
  <c r="N724" i="1"/>
  <c r="L725" i="1"/>
  <c r="M725" i="1"/>
  <c r="N725" i="1"/>
  <c r="L726" i="1"/>
  <c r="M726" i="1"/>
  <c r="N726" i="1"/>
  <c r="L727" i="1"/>
  <c r="M727" i="1"/>
  <c r="N727" i="1"/>
  <c r="L728" i="1"/>
  <c r="M728" i="1"/>
  <c r="N728" i="1"/>
  <c r="L729" i="1"/>
  <c r="M729" i="1"/>
  <c r="N729" i="1"/>
  <c r="L730" i="1"/>
  <c r="M730" i="1"/>
  <c r="N730" i="1"/>
  <c r="L731" i="1"/>
  <c r="M731" i="1"/>
  <c r="N731" i="1"/>
  <c r="L732" i="1"/>
  <c r="M732" i="1"/>
  <c r="N732" i="1"/>
  <c r="L703" i="1"/>
  <c r="M703" i="1"/>
  <c r="N703" i="1"/>
  <c r="L704" i="1"/>
  <c r="M704" i="1"/>
  <c r="N704" i="1"/>
  <c r="L705" i="1"/>
  <c r="M705" i="1"/>
  <c r="N705" i="1"/>
  <c r="L706" i="1"/>
  <c r="M706" i="1"/>
  <c r="N706" i="1"/>
  <c r="L707" i="1"/>
  <c r="M707" i="1"/>
  <c r="N707" i="1"/>
  <c r="L708" i="1"/>
  <c r="M708" i="1"/>
  <c r="N708" i="1"/>
  <c r="L709" i="1"/>
  <c r="M709" i="1"/>
  <c r="N709" i="1"/>
  <c r="L710" i="1"/>
  <c r="M710" i="1"/>
  <c r="N710" i="1"/>
  <c r="L711" i="1"/>
  <c r="M711" i="1"/>
  <c r="N711" i="1"/>
  <c r="L712" i="1"/>
  <c r="M712" i="1"/>
  <c r="N712" i="1"/>
  <c r="L713" i="1"/>
  <c r="M713" i="1"/>
  <c r="N713" i="1"/>
  <c r="L695" i="1"/>
  <c r="M695" i="1"/>
  <c r="N695" i="1"/>
  <c r="L696" i="1"/>
  <c r="M696" i="1"/>
  <c r="N696" i="1"/>
  <c r="L697" i="1"/>
  <c r="M697" i="1"/>
  <c r="N697" i="1"/>
  <c r="L698" i="1"/>
  <c r="M698" i="1"/>
  <c r="N698" i="1"/>
  <c r="L699" i="1"/>
  <c r="M699" i="1"/>
  <c r="N699" i="1"/>
  <c r="L700" i="1"/>
  <c r="M700" i="1"/>
  <c r="N700" i="1"/>
  <c r="L701" i="1"/>
  <c r="M701" i="1"/>
  <c r="N701" i="1"/>
  <c r="L702" i="1"/>
  <c r="M702" i="1"/>
  <c r="N702" i="1"/>
  <c r="L691" i="1"/>
  <c r="M691" i="1"/>
  <c r="N691" i="1"/>
  <c r="L692" i="1"/>
  <c r="M692" i="1"/>
  <c r="N692" i="1"/>
  <c r="L693" i="1"/>
  <c r="M693" i="1"/>
  <c r="N693" i="1"/>
  <c r="L694" i="1"/>
  <c r="M694" i="1"/>
  <c r="N694" i="1"/>
  <c r="M690" i="1"/>
  <c r="N690" i="1"/>
  <c r="L683" i="1"/>
  <c r="M683" i="1"/>
  <c r="N683" i="1"/>
  <c r="L684" i="1"/>
  <c r="M684" i="1"/>
  <c r="N684" i="1"/>
  <c r="L685" i="1"/>
  <c r="M685" i="1"/>
  <c r="N685" i="1"/>
  <c r="L686" i="1"/>
  <c r="M686" i="1"/>
  <c r="N686" i="1"/>
  <c r="L687" i="1"/>
  <c r="M687" i="1"/>
  <c r="N687" i="1"/>
  <c r="L688" i="1"/>
  <c r="M688" i="1"/>
  <c r="N688" i="1"/>
  <c r="L689" i="1"/>
  <c r="M689" i="1"/>
  <c r="N689" i="1"/>
  <c r="L690" i="1"/>
  <c r="L673" i="1" l="1"/>
  <c r="M673" i="1"/>
  <c r="N673" i="1"/>
  <c r="L674" i="1"/>
  <c r="M674" i="1"/>
  <c r="N674" i="1"/>
  <c r="L675" i="1"/>
  <c r="M675" i="1"/>
  <c r="N675" i="1"/>
  <c r="L676" i="1"/>
  <c r="M676" i="1"/>
  <c r="N676" i="1"/>
  <c r="L677" i="1"/>
  <c r="M677" i="1"/>
  <c r="N677" i="1"/>
  <c r="L678" i="1"/>
  <c r="M678" i="1"/>
  <c r="N678" i="1"/>
  <c r="L679" i="1"/>
  <c r="M679" i="1"/>
  <c r="N679" i="1"/>
  <c r="L680" i="1"/>
  <c r="M680" i="1"/>
  <c r="N680" i="1"/>
  <c r="L681" i="1"/>
  <c r="M681" i="1"/>
  <c r="N681" i="1"/>
  <c r="L682" i="1"/>
  <c r="M682" i="1"/>
  <c r="N682" i="1"/>
  <c r="L657" i="1"/>
  <c r="M657" i="1"/>
  <c r="N657" i="1"/>
  <c r="L658" i="1"/>
  <c r="M658" i="1"/>
  <c r="N658" i="1"/>
  <c r="L659" i="1"/>
  <c r="M659" i="1"/>
  <c r="N659" i="1"/>
  <c r="L660" i="1"/>
  <c r="M660" i="1"/>
  <c r="N660" i="1"/>
  <c r="L661" i="1"/>
  <c r="M661" i="1"/>
  <c r="N661" i="1"/>
  <c r="L662" i="1"/>
  <c r="M662" i="1"/>
  <c r="N662" i="1"/>
  <c r="L663" i="1"/>
  <c r="M663" i="1"/>
  <c r="N663" i="1"/>
  <c r="L664" i="1"/>
  <c r="M664" i="1"/>
  <c r="N664" i="1"/>
  <c r="L665" i="1"/>
  <c r="M665" i="1"/>
  <c r="N665" i="1"/>
  <c r="L666" i="1"/>
  <c r="M666" i="1"/>
  <c r="N666" i="1"/>
  <c r="L667" i="1"/>
  <c r="M667" i="1"/>
  <c r="N667" i="1"/>
  <c r="L668" i="1"/>
  <c r="M668" i="1"/>
  <c r="N668" i="1"/>
  <c r="L669" i="1"/>
  <c r="M669" i="1"/>
  <c r="N669" i="1"/>
  <c r="L670" i="1"/>
  <c r="M670" i="1"/>
  <c r="N670" i="1"/>
  <c r="L671" i="1"/>
  <c r="M671" i="1"/>
  <c r="N671" i="1"/>
  <c r="L672" i="1"/>
  <c r="M672" i="1"/>
  <c r="N672" i="1"/>
  <c r="L648" i="1"/>
  <c r="M648" i="1"/>
  <c r="N648" i="1"/>
  <c r="L649" i="1"/>
  <c r="M649" i="1"/>
  <c r="N649" i="1"/>
  <c r="L650" i="1"/>
  <c r="M650" i="1"/>
  <c r="N650" i="1"/>
  <c r="L651" i="1"/>
  <c r="M651" i="1"/>
  <c r="N651" i="1"/>
  <c r="L652" i="1"/>
  <c r="M652" i="1"/>
  <c r="N652" i="1"/>
  <c r="L653" i="1"/>
  <c r="M653" i="1"/>
  <c r="N653" i="1"/>
  <c r="L654" i="1"/>
  <c r="M654" i="1"/>
  <c r="N654" i="1"/>
  <c r="L655" i="1"/>
  <c r="M655" i="1"/>
  <c r="N655" i="1"/>
  <c r="L656" i="1"/>
  <c r="M656" i="1"/>
  <c r="N656" i="1"/>
  <c r="L640" i="1" l="1"/>
  <c r="M640" i="1"/>
  <c r="N640" i="1"/>
  <c r="L641" i="1"/>
  <c r="M641" i="1"/>
  <c r="N641" i="1"/>
  <c r="L642" i="1"/>
  <c r="M642" i="1"/>
  <c r="N642" i="1"/>
  <c r="L643" i="1"/>
  <c r="M643" i="1"/>
  <c r="N643" i="1"/>
  <c r="L644" i="1"/>
  <c r="M644" i="1"/>
  <c r="N644" i="1"/>
  <c r="L645" i="1"/>
  <c r="M645" i="1"/>
  <c r="N645" i="1"/>
  <c r="L646" i="1"/>
  <c r="M646" i="1"/>
  <c r="N646" i="1"/>
  <c r="L647" i="1"/>
  <c r="M647" i="1"/>
  <c r="N647" i="1"/>
  <c r="L631" i="1"/>
  <c r="M631" i="1"/>
  <c r="N631" i="1"/>
  <c r="L632" i="1"/>
  <c r="M632" i="1"/>
  <c r="N632" i="1"/>
  <c r="L633" i="1"/>
  <c r="M633" i="1"/>
  <c r="N633" i="1"/>
  <c r="L634" i="1"/>
  <c r="M634" i="1"/>
  <c r="N634" i="1"/>
  <c r="L635" i="1"/>
  <c r="M635" i="1"/>
  <c r="N635" i="1"/>
  <c r="L636" i="1"/>
  <c r="M636" i="1"/>
  <c r="N636" i="1"/>
  <c r="L637" i="1"/>
  <c r="M637" i="1"/>
  <c r="N637" i="1"/>
  <c r="L638" i="1"/>
  <c r="M638" i="1"/>
  <c r="N638" i="1"/>
  <c r="L639" i="1"/>
  <c r="M639" i="1"/>
  <c r="N639" i="1"/>
  <c r="L620" i="1"/>
  <c r="M620" i="1"/>
  <c r="N620" i="1"/>
  <c r="L621" i="1"/>
  <c r="M621" i="1"/>
  <c r="N621" i="1"/>
  <c r="L622" i="1"/>
  <c r="M622" i="1"/>
  <c r="N622" i="1"/>
  <c r="L623" i="1"/>
  <c r="M623" i="1"/>
  <c r="N623" i="1"/>
  <c r="L624" i="1"/>
  <c r="M624" i="1"/>
  <c r="N624" i="1"/>
  <c r="L625" i="1"/>
  <c r="M625" i="1"/>
  <c r="N625" i="1"/>
  <c r="L626" i="1"/>
  <c r="M626" i="1"/>
  <c r="N626" i="1"/>
  <c r="L627" i="1"/>
  <c r="M627" i="1"/>
  <c r="N627" i="1"/>
  <c r="L628" i="1"/>
  <c r="M628" i="1"/>
  <c r="N628" i="1"/>
  <c r="L629" i="1"/>
  <c r="M629" i="1"/>
  <c r="N629" i="1"/>
  <c r="L630" i="1"/>
  <c r="M630" i="1"/>
  <c r="N630" i="1"/>
  <c r="L599" i="1"/>
  <c r="M599" i="1"/>
  <c r="N599" i="1"/>
  <c r="L600" i="1"/>
  <c r="M600" i="1"/>
  <c r="N600" i="1"/>
  <c r="L601" i="1"/>
  <c r="M601" i="1"/>
  <c r="N601" i="1"/>
  <c r="L602" i="1"/>
  <c r="M602" i="1"/>
  <c r="N602" i="1"/>
  <c r="L603" i="1"/>
  <c r="M603" i="1"/>
  <c r="N603" i="1"/>
  <c r="L604" i="1"/>
  <c r="M604" i="1"/>
  <c r="N604" i="1"/>
  <c r="L605" i="1"/>
  <c r="M605" i="1"/>
  <c r="N605" i="1"/>
  <c r="L606" i="1"/>
  <c r="M606" i="1"/>
  <c r="N606" i="1"/>
  <c r="L607" i="1"/>
  <c r="M607" i="1"/>
  <c r="N607" i="1"/>
  <c r="L608" i="1"/>
  <c r="M608" i="1"/>
  <c r="N608" i="1"/>
  <c r="L609" i="1"/>
  <c r="M609" i="1"/>
  <c r="N609" i="1"/>
  <c r="L610" i="1"/>
  <c r="M610" i="1"/>
  <c r="N610" i="1"/>
  <c r="L611" i="1"/>
  <c r="M611" i="1"/>
  <c r="N611" i="1"/>
  <c r="L612" i="1"/>
  <c r="M612" i="1"/>
  <c r="N612" i="1"/>
  <c r="L613" i="1"/>
  <c r="M613" i="1"/>
  <c r="N613" i="1"/>
  <c r="L614" i="1"/>
  <c r="M614" i="1"/>
  <c r="N614" i="1"/>
  <c r="L615" i="1"/>
  <c r="M615" i="1"/>
  <c r="N615" i="1"/>
  <c r="L616" i="1"/>
  <c r="M616" i="1"/>
  <c r="N616" i="1"/>
  <c r="L617" i="1"/>
  <c r="M617" i="1"/>
  <c r="N617" i="1"/>
  <c r="L618" i="1"/>
  <c r="M618" i="1"/>
  <c r="N618" i="1"/>
  <c r="L619" i="1"/>
  <c r="M619" i="1"/>
  <c r="N619" i="1"/>
  <c r="L583" i="1"/>
  <c r="M583" i="1"/>
  <c r="N583" i="1"/>
  <c r="L584" i="1"/>
  <c r="M584" i="1"/>
  <c r="N584" i="1"/>
  <c r="L585" i="1"/>
  <c r="M585" i="1"/>
  <c r="N585" i="1"/>
  <c r="L586" i="1"/>
  <c r="M586" i="1"/>
  <c r="N586" i="1"/>
  <c r="L587" i="1"/>
  <c r="M587" i="1"/>
  <c r="N587" i="1"/>
  <c r="L588" i="1"/>
  <c r="M588" i="1"/>
  <c r="N588" i="1"/>
  <c r="L589" i="1"/>
  <c r="M589" i="1"/>
  <c r="N589" i="1"/>
  <c r="L590" i="1"/>
  <c r="M590" i="1"/>
  <c r="N590" i="1"/>
  <c r="L591" i="1"/>
  <c r="M591" i="1"/>
  <c r="N591" i="1"/>
  <c r="L592" i="1"/>
  <c r="M592" i="1"/>
  <c r="N592" i="1"/>
  <c r="L593" i="1"/>
  <c r="M593" i="1"/>
  <c r="N593" i="1"/>
  <c r="L594" i="1"/>
  <c r="M594" i="1"/>
  <c r="N594" i="1"/>
  <c r="L595" i="1"/>
  <c r="M595" i="1"/>
  <c r="N595" i="1"/>
  <c r="L596" i="1"/>
  <c r="M596" i="1"/>
  <c r="N596" i="1"/>
  <c r="L597" i="1"/>
  <c r="M597" i="1"/>
  <c r="N597" i="1"/>
  <c r="L598" i="1"/>
  <c r="M598" i="1"/>
  <c r="N598" i="1"/>
  <c r="L575" i="1"/>
  <c r="M575" i="1"/>
  <c r="N575" i="1"/>
  <c r="L576" i="1"/>
  <c r="M576" i="1"/>
  <c r="N576" i="1"/>
  <c r="L577" i="1"/>
  <c r="M577" i="1"/>
  <c r="N577" i="1"/>
  <c r="L578" i="1"/>
  <c r="M578" i="1"/>
  <c r="N578" i="1"/>
  <c r="L579" i="1"/>
  <c r="M579" i="1"/>
  <c r="N579" i="1"/>
  <c r="L580" i="1"/>
  <c r="M580" i="1"/>
  <c r="N580" i="1"/>
  <c r="L581" i="1"/>
  <c r="M581" i="1"/>
  <c r="N581" i="1"/>
  <c r="L582" i="1"/>
  <c r="M582" i="1"/>
  <c r="N582" i="1"/>
  <c r="L567" i="1"/>
  <c r="M567" i="1"/>
  <c r="N567" i="1"/>
  <c r="L568" i="1"/>
  <c r="M568" i="1"/>
  <c r="N568" i="1"/>
  <c r="L569" i="1"/>
  <c r="M569" i="1"/>
  <c r="N569" i="1"/>
  <c r="L570" i="1"/>
  <c r="M570" i="1"/>
  <c r="N570" i="1"/>
  <c r="L571" i="1"/>
  <c r="M571" i="1"/>
  <c r="N571" i="1"/>
  <c r="L572" i="1"/>
  <c r="M572" i="1"/>
  <c r="N572" i="1"/>
  <c r="L573" i="1"/>
  <c r="M573" i="1"/>
  <c r="N573" i="1"/>
  <c r="L574" i="1"/>
  <c r="M574" i="1"/>
  <c r="N574" i="1"/>
  <c r="L563" i="1"/>
  <c r="M563" i="1"/>
  <c r="N563" i="1"/>
  <c r="L564" i="1"/>
  <c r="M564" i="1"/>
  <c r="N564" i="1"/>
  <c r="L565" i="1"/>
  <c r="M565" i="1"/>
  <c r="N565" i="1"/>
  <c r="L566" i="1"/>
  <c r="M566" i="1"/>
  <c r="N566" i="1"/>
  <c r="L559" i="1"/>
  <c r="M559" i="1"/>
  <c r="N559" i="1"/>
  <c r="L560" i="1"/>
  <c r="M560" i="1"/>
  <c r="N560" i="1"/>
  <c r="L561" i="1"/>
  <c r="M561" i="1"/>
  <c r="N561" i="1"/>
  <c r="L562" i="1"/>
  <c r="M562" i="1"/>
  <c r="N562" i="1"/>
  <c r="L548" i="1"/>
  <c r="M548" i="1"/>
  <c r="N548" i="1"/>
  <c r="L549" i="1"/>
  <c r="M549" i="1"/>
  <c r="N549" i="1"/>
  <c r="L550" i="1"/>
  <c r="M550" i="1"/>
  <c r="N550" i="1"/>
  <c r="L551" i="1"/>
  <c r="M551" i="1"/>
  <c r="N551" i="1"/>
  <c r="L552" i="1"/>
  <c r="M552" i="1"/>
  <c r="N552" i="1"/>
  <c r="L553" i="1"/>
  <c r="M553" i="1"/>
  <c r="N553" i="1"/>
  <c r="L554" i="1"/>
  <c r="M554" i="1"/>
  <c r="N554" i="1"/>
  <c r="L555" i="1"/>
  <c r="M555" i="1"/>
  <c r="N555" i="1"/>
  <c r="L556" i="1"/>
  <c r="M556" i="1"/>
  <c r="N556" i="1"/>
  <c r="L557" i="1"/>
  <c r="M557" i="1"/>
  <c r="N557" i="1"/>
  <c r="L558" i="1"/>
  <c r="M558" i="1"/>
  <c r="N558" i="1"/>
  <c r="L528" i="1" l="1"/>
  <c r="M528" i="1"/>
  <c r="N528" i="1"/>
  <c r="L529" i="1"/>
  <c r="M529" i="1"/>
  <c r="N529" i="1"/>
  <c r="L530" i="1"/>
  <c r="M530" i="1"/>
  <c r="N530" i="1"/>
  <c r="L531" i="1"/>
  <c r="M531" i="1"/>
  <c r="N531" i="1"/>
  <c r="L532" i="1"/>
  <c r="M532" i="1"/>
  <c r="N532" i="1"/>
  <c r="L533" i="1"/>
  <c r="M533" i="1"/>
  <c r="N533" i="1"/>
  <c r="L534" i="1"/>
  <c r="M534" i="1"/>
  <c r="N534" i="1"/>
  <c r="L535" i="1"/>
  <c r="M535" i="1"/>
  <c r="N535" i="1"/>
  <c r="L536" i="1"/>
  <c r="M536" i="1"/>
  <c r="N536" i="1"/>
  <c r="L537" i="1"/>
  <c r="M537" i="1"/>
  <c r="N537" i="1"/>
  <c r="L538" i="1"/>
  <c r="M538" i="1"/>
  <c r="N538" i="1"/>
  <c r="L539" i="1"/>
  <c r="M539" i="1"/>
  <c r="N539" i="1"/>
  <c r="L540" i="1"/>
  <c r="M540" i="1"/>
  <c r="N540" i="1"/>
  <c r="L541" i="1"/>
  <c r="M541" i="1"/>
  <c r="N541" i="1"/>
  <c r="L542" i="1"/>
  <c r="M542" i="1"/>
  <c r="N542" i="1"/>
  <c r="L543" i="1"/>
  <c r="M543" i="1"/>
  <c r="N543" i="1"/>
  <c r="L544" i="1"/>
  <c r="M544" i="1"/>
  <c r="N544" i="1"/>
  <c r="L545" i="1"/>
  <c r="M545" i="1"/>
  <c r="N545" i="1"/>
  <c r="L546" i="1"/>
  <c r="M546" i="1"/>
  <c r="N546" i="1"/>
  <c r="L547" i="1"/>
  <c r="M547" i="1"/>
  <c r="N547" i="1"/>
  <c r="L511" i="1"/>
  <c r="M511" i="1"/>
  <c r="N511" i="1"/>
  <c r="L512" i="1"/>
  <c r="M512" i="1"/>
  <c r="N512" i="1"/>
  <c r="L513" i="1"/>
  <c r="M513" i="1"/>
  <c r="N513" i="1"/>
  <c r="L514" i="1"/>
  <c r="M514" i="1"/>
  <c r="N514" i="1"/>
  <c r="L515" i="1"/>
  <c r="M515" i="1"/>
  <c r="N515" i="1"/>
  <c r="L516" i="1"/>
  <c r="M516" i="1"/>
  <c r="N516" i="1"/>
  <c r="L517" i="1"/>
  <c r="M517" i="1"/>
  <c r="N517" i="1"/>
  <c r="L518" i="1"/>
  <c r="M518" i="1"/>
  <c r="N518" i="1"/>
  <c r="L519" i="1"/>
  <c r="M519" i="1"/>
  <c r="N519" i="1"/>
  <c r="L520" i="1"/>
  <c r="M520" i="1"/>
  <c r="N520" i="1"/>
  <c r="L521" i="1"/>
  <c r="M521" i="1"/>
  <c r="N521" i="1"/>
  <c r="L522" i="1"/>
  <c r="M522" i="1"/>
  <c r="N522" i="1"/>
  <c r="L523" i="1"/>
  <c r="M523" i="1"/>
  <c r="N523" i="1"/>
  <c r="L524" i="1"/>
  <c r="M524" i="1"/>
  <c r="N524" i="1"/>
  <c r="L525" i="1"/>
  <c r="M525" i="1"/>
  <c r="N525" i="1"/>
  <c r="L526" i="1"/>
  <c r="M526" i="1"/>
  <c r="N526" i="1"/>
  <c r="L527" i="1"/>
  <c r="M527" i="1"/>
  <c r="N527" i="1"/>
  <c r="L497" i="1"/>
  <c r="M497" i="1"/>
  <c r="N497" i="1"/>
  <c r="L498" i="1"/>
  <c r="M498" i="1"/>
  <c r="N498" i="1"/>
  <c r="L499" i="1"/>
  <c r="M499" i="1"/>
  <c r="N499" i="1"/>
  <c r="L500" i="1"/>
  <c r="M500" i="1"/>
  <c r="N500" i="1"/>
  <c r="L501" i="1"/>
  <c r="M501" i="1"/>
  <c r="N501" i="1"/>
  <c r="L502" i="1"/>
  <c r="M502" i="1"/>
  <c r="N502" i="1"/>
  <c r="L503" i="1"/>
  <c r="M503" i="1"/>
  <c r="N503" i="1"/>
  <c r="L504" i="1"/>
  <c r="M504" i="1"/>
  <c r="N504" i="1"/>
  <c r="L505" i="1"/>
  <c r="M505" i="1"/>
  <c r="N505" i="1"/>
  <c r="L506" i="1"/>
  <c r="M506" i="1"/>
  <c r="N506" i="1"/>
  <c r="L507" i="1"/>
  <c r="M507" i="1"/>
  <c r="N507" i="1"/>
  <c r="L508" i="1"/>
  <c r="M508" i="1"/>
  <c r="N508" i="1"/>
  <c r="L509" i="1"/>
  <c r="M509" i="1"/>
  <c r="N509" i="1"/>
  <c r="L510" i="1"/>
  <c r="M510" i="1"/>
  <c r="N510" i="1"/>
  <c r="L484" i="1"/>
  <c r="M484" i="1"/>
  <c r="N484" i="1"/>
  <c r="L485" i="1"/>
  <c r="M485" i="1"/>
  <c r="N485" i="1"/>
  <c r="L486" i="1"/>
  <c r="M486" i="1"/>
  <c r="N486" i="1"/>
  <c r="L487" i="1"/>
  <c r="M487" i="1"/>
  <c r="N487" i="1"/>
  <c r="L488" i="1"/>
  <c r="M488" i="1"/>
  <c r="N488" i="1"/>
  <c r="L489" i="1"/>
  <c r="M489" i="1"/>
  <c r="N489" i="1"/>
  <c r="L490" i="1"/>
  <c r="M490" i="1"/>
  <c r="N490" i="1"/>
  <c r="L491" i="1"/>
  <c r="M491" i="1"/>
  <c r="N491" i="1"/>
  <c r="L492" i="1"/>
  <c r="M492" i="1"/>
  <c r="N492" i="1"/>
  <c r="L493" i="1"/>
  <c r="M493" i="1"/>
  <c r="N493" i="1"/>
  <c r="L494" i="1"/>
  <c r="M494" i="1"/>
  <c r="N494" i="1"/>
  <c r="L495" i="1"/>
  <c r="M495" i="1"/>
  <c r="N495" i="1"/>
  <c r="L496" i="1"/>
  <c r="M496" i="1"/>
  <c r="N496" i="1"/>
  <c r="L460" i="1"/>
  <c r="M460" i="1"/>
  <c r="N460" i="1"/>
  <c r="L461" i="1"/>
  <c r="M461" i="1"/>
  <c r="N461" i="1"/>
  <c r="L462" i="1"/>
  <c r="M462" i="1"/>
  <c r="N462" i="1"/>
  <c r="L463" i="1"/>
  <c r="M463" i="1"/>
  <c r="N463" i="1"/>
  <c r="L464" i="1"/>
  <c r="M464" i="1"/>
  <c r="N464" i="1"/>
  <c r="L465" i="1"/>
  <c r="M465" i="1"/>
  <c r="N465" i="1"/>
  <c r="L466" i="1"/>
  <c r="M466" i="1"/>
  <c r="N466" i="1"/>
  <c r="L467" i="1"/>
  <c r="M467" i="1"/>
  <c r="N467" i="1"/>
  <c r="L468" i="1"/>
  <c r="M468" i="1"/>
  <c r="N468" i="1"/>
  <c r="L469" i="1"/>
  <c r="M469" i="1"/>
  <c r="N469" i="1"/>
  <c r="L470" i="1"/>
  <c r="M470" i="1"/>
  <c r="N470" i="1"/>
  <c r="L471" i="1"/>
  <c r="M471" i="1"/>
  <c r="N471" i="1"/>
  <c r="L472" i="1"/>
  <c r="M472" i="1"/>
  <c r="N472" i="1"/>
  <c r="L473" i="1"/>
  <c r="M473" i="1"/>
  <c r="N473" i="1"/>
  <c r="L474" i="1"/>
  <c r="M474" i="1"/>
  <c r="N474" i="1"/>
  <c r="L475" i="1"/>
  <c r="M475" i="1"/>
  <c r="N475" i="1"/>
  <c r="L476" i="1"/>
  <c r="M476" i="1"/>
  <c r="N476" i="1"/>
  <c r="L477" i="1"/>
  <c r="M477" i="1"/>
  <c r="N477" i="1"/>
  <c r="L478" i="1"/>
  <c r="M478" i="1"/>
  <c r="N478" i="1"/>
  <c r="L479" i="1"/>
  <c r="M479" i="1"/>
  <c r="N479" i="1"/>
  <c r="L480" i="1"/>
  <c r="M480" i="1"/>
  <c r="N480" i="1"/>
  <c r="L481" i="1"/>
  <c r="M481" i="1"/>
  <c r="N481" i="1"/>
  <c r="L482" i="1"/>
  <c r="M482" i="1"/>
  <c r="N482" i="1"/>
  <c r="L483" i="1"/>
  <c r="M483" i="1"/>
  <c r="N483" i="1"/>
  <c r="L458" i="1"/>
  <c r="M458" i="1"/>
  <c r="N458" i="1"/>
  <c r="L459" i="1"/>
  <c r="M459" i="1"/>
  <c r="N459" i="1"/>
  <c r="L456" i="1"/>
  <c r="M456" i="1"/>
  <c r="N456" i="1"/>
  <c r="L457" i="1"/>
  <c r="M457" i="1"/>
  <c r="N457" i="1"/>
  <c r="L442" i="1" l="1"/>
  <c r="M442" i="1"/>
  <c r="N442" i="1"/>
  <c r="L443" i="1"/>
  <c r="M443" i="1"/>
  <c r="N443" i="1"/>
  <c r="L444" i="1"/>
  <c r="M444" i="1"/>
  <c r="N444" i="1"/>
  <c r="L445" i="1"/>
  <c r="M445" i="1"/>
  <c r="N445" i="1"/>
  <c r="L446" i="1"/>
  <c r="M446" i="1"/>
  <c r="N446" i="1"/>
  <c r="L447" i="1"/>
  <c r="M447" i="1"/>
  <c r="N447" i="1"/>
  <c r="L448" i="1"/>
  <c r="M448" i="1"/>
  <c r="N448" i="1"/>
  <c r="L449" i="1"/>
  <c r="M449" i="1"/>
  <c r="N449" i="1"/>
  <c r="L450" i="1"/>
  <c r="M450" i="1"/>
  <c r="N450" i="1"/>
  <c r="L451" i="1"/>
  <c r="M451" i="1"/>
  <c r="N451" i="1"/>
  <c r="L452" i="1"/>
  <c r="M452" i="1"/>
  <c r="N452" i="1"/>
  <c r="L453" i="1"/>
  <c r="M453" i="1"/>
  <c r="N453" i="1"/>
  <c r="L454" i="1"/>
  <c r="M454" i="1"/>
  <c r="N454" i="1"/>
  <c r="L455" i="1"/>
  <c r="M455" i="1"/>
  <c r="N455" i="1"/>
  <c r="L420" i="1"/>
  <c r="M420" i="1"/>
  <c r="N420" i="1"/>
  <c r="L421" i="1"/>
  <c r="M421" i="1"/>
  <c r="N421" i="1"/>
  <c r="L422" i="1"/>
  <c r="M422" i="1"/>
  <c r="N422" i="1"/>
  <c r="L423" i="1"/>
  <c r="M423" i="1"/>
  <c r="N423" i="1"/>
  <c r="L424" i="1"/>
  <c r="M424" i="1"/>
  <c r="N424" i="1"/>
  <c r="L425" i="1"/>
  <c r="M425" i="1"/>
  <c r="N425" i="1"/>
  <c r="L426" i="1"/>
  <c r="M426" i="1"/>
  <c r="N426" i="1"/>
  <c r="L427" i="1"/>
  <c r="M427" i="1"/>
  <c r="N427" i="1"/>
  <c r="L428" i="1"/>
  <c r="M428" i="1"/>
  <c r="N428" i="1"/>
  <c r="L429" i="1"/>
  <c r="M429" i="1"/>
  <c r="N429" i="1"/>
  <c r="L430" i="1"/>
  <c r="M430" i="1"/>
  <c r="N430" i="1"/>
  <c r="L431" i="1"/>
  <c r="M431" i="1"/>
  <c r="N431" i="1"/>
  <c r="L432" i="1"/>
  <c r="M432" i="1"/>
  <c r="N432" i="1"/>
  <c r="L433" i="1"/>
  <c r="M433" i="1"/>
  <c r="N433" i="1"/>
  <c r="L434" i="1"/>
  <c r="M434" i="1"/>
  <c r="N434" i="1"/>
  <c r="L435" i="1"/>
  <c r="M435" i="1"/>
  <c r="N435" i="1"/>
  <c r="L436" i="1"/>
  <c r="M436" i="1"/>
  <c r="N436" i="1"/>
  <c r="L437" i="1"/>
  <c r="M437" i="1"/>
  <c r="N437" i="1"/>
  <c r="L438" i="1"/>
  <c r="M438" i="1"/>
  <c r="N438" i="1"/>
  <c r="L439" i="1"/>
  <c r="M439" i="1"/>
  <c r="N439" i="1"/>
  <c r="L440" i="1"/>
  <c r="M440" i="1"/>
  <c r="N440" i="1"/>
  <c r="L441" i="1"/>
  <c r="M441" i="1"/>
  <c r="N441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409" i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414" i="1"/>
  <c r="M414" i="1"/>
  <c r="N414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72" i="1" l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343" i="1"/>
  <c r="M343" i="1"/>
  <c r="N343" i="1"/>
  <c r="L336" i="1"/>
  <c r="M336" i="1"/>
  <c r="N336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19" i="1"/>
  <c r="M319" i="1"/>
  <c r="N319" i="1"/>
  <c r="L320" i="1"/>
  <c r="M320" i="1"/>
  <c r="N320" i="1"/>
  <c r="L321" i="1"/>
  <c r="M321" i="1"/>
  <c r="N321" i="1"/>
  <c r="L301" i="1" l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318" i="1"/>
  <c r="M318" i="1"/>
  <c r="N318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69" i="1" l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N268" i="1"/>
  <c r="L255" i="1" l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54" i="1"/>
  <c r="M254" i="1"/>
  <c r="L254" i="1"/>
  <c r="N253" i="1"/>
  <c r="M253" i="1"/>
  <c r="N252" i="1"/>
  <c r="M252" i="1"/>
  <c r="N251" i="1"/>
  <c r="N250" i="1"/>
  <c r="N249" i="1"/>
  <c r="N248" i="1"/>
  <c r="N247" i="1"/>
  <c r="N246" i="1"/>
  <c r="N245" i="1"/>
  <c r="L253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N244" i="1"/>
  <c r="M244" i="1"/>
  <c r="L244" i="1"/>
  <c r="M243" i="1"/>
  <c r="N243" i="1"/>
  <c r="L230" i="1" l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L4" i="1" l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3" i="1"/>
  <c r="M3" i="1"/>
  <c r="N3" i="1"/>
  <c r="M2" i="1"/>
  <c r="N2" i="1"/>
  <c r="L2" i="1"/>
  <c r="O2" i="1" s="1"/>
  <c r="Q2" i="1"/>
  <c r="Q3" i="1" s="1"/>
  <c r="Q4" i="1" s="1"/>
  <c r="P2" i="1"/>
  <c r="O3" i="1" l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O558" i="1" s="1"/>
  <c r="O559" i="1" s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O583" i="1" s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O608" i="1" s="1"/>
  <c r="O609" i="1" s="1"/>
  <c r="O610" i="1" s="1"/>
  <c r="O611" i="1" s="1"/>
  <c r="O612" i="1" s="1"/>
  <c r="O613" i="1" s="1"/>
  <c r="O614" i="1" s="1"/>
  <c r="O615" i="1" s="1"/>
  <c r="O616" i="1" s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O633" i="1" s="1"/>
  <c r="O634" i="1" s="1"/>
  <c r="O635" i="1" s="1"/>
  <c r="O636" i="1" s="1"/>
  <c r="O637" i="1" s="1"/>
  <c r="O638" i="1" s="1"/>
  <c r="O639" i="1" s="1"/>
  <c r="O640" i="1" s="1"/>
  <c r="O641" i="1" s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O657" i="1" s="1"/>
  <c r="O658" i="1" s="1"/>
  <c r="O659" i="1" s="1"/>
  <c r="O660" i="1" s="1"/>
  <c r="O661" i="1" s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O683" i="1" s="1"/>
  <c r="O684" i="1" s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O695" i="1" s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O708" i="1" s="1"/>
  <c r="O709" i="1" s="1"/>
  <c r="O710" i="1" s="1"/>
  <c r="O711" i="1" s="1"/>
  <c r="O712" i="1" s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O727" i="1" s="1"/>
  <c r="O728" i="1" s="1"/>
  <c r="O729" i="1" s="1"/>
  <c r="O730" i="1" s="1"/>
  <c r="O731" i="1" s="1"/>
  <c r="O732" i="1" s="1"/>
  <c r="O733" i="1" s="1"/>
  <c r="O734" i="1" s="1"/>
  <c r="O735" i="1" s="1"/>
  <c r="O736" i="1" s="1"/>
  <c r="O737" i="1" s="1"/>
  <c r="O738" i="1" s="1"/>
  <c r="O739" i="1" s="1"/>
  <c r="O740" i="1" s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O758" i="1" s="1"/>
  <c r="O759" i="1" s="1"/>
  <c r="O760" i="1" s="1"/>
  <c r="O761" i="1" s="1"/>
  <c r="O762" i="1" s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O783" i="1" s="1"/>
  <c r="O784" i="1" s="1"/>
  <c r="O785" i="1" s="1"/>
  <c r="O786" i="1" s="1"/>
  <c r="O787" i="1" s="1"/>
  <c r="O788" i="1" s="1"/>
  <c r="O789" i="1" s="1"/>
  <c r="O790" i="1" s="1"/>
  <c r="O791" i="1" s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O804" i="1" s="1"/>
  <c r="O805" i="1" s="1"/>
  <c r="O806" i="1" s="1"/>
  <c r="O807" i="1" s="1"/>
  <c r="O808" i="1" s="1"/>
  <c r="O809" i="1" s="1"/>
  <c r="O810" i="1" s="1"/>
  <c r="O811" i="1" s="1"/>
  <c r="O812" i="1" s="1"/>
  <c r="O813" i="1" s="1"/>
  <c r="O814" i="1" s="1"/>
  <c r="O815" i="1" s="1"/>
  <c r="O816" i="1" s="1"/>
  <c r="O817" i="1" s="1"/>
  <c r="O818" i="1" s="1"/>
  <c r="O819" i="1" s="1"/>
  <c r="O820" i="1" s="1"/>
  <c r="O821" i="1" s="1"/>
  <c r="O822" i="1" s="1"/>
  <c r="O823" i="1" s="1"/>
  <c r="O824" i="1" s="1"/>
  <c r="O825" i="1" s="1"/>
  <c r="O826" i="1" s="1"/>
  <c r="O827" i="1" s="1"/>
  <c r="O828" i="1" s="1"/>
  <c r="O829" i="1" s="1"/>
  <c r="O830" i="1" s="1"/>
  <c r="O831" i="1" s="1"/>
  <c r="O832" i="1" s="1"/>
  <c r="O833" i="1" s="1"/>
  <c r="O834" i="1" s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O858" i="1" s="1"/>
  <c r="O859" i="1" s="1"/>
  <c r="O860" i="1" s="1"/>
  <c r="O861" i="1" s="1"/>
  <c r="O862" i="1" s="1"/>
  <c r="O863" i="1" s="1"/>
  <c r="O864" i="1" s="1"/>
  <c r="O865" i="1" s="1"/>
  <c r="O866" i="1" s="1"/>
  <c r="O867" i="1" s="1"/>
  <c r="O868" i="1" s="1"/>
  <c r="O869" i="1" s="1"/>
  <c r="O870" i="1" s="1"/>
  <c r="O871" i="1" s="1"/>
  <c r="O872" i="1" s="1"/>
  <c r="O873" i="1" s="1"/>
  <c r="O874" i="1" s="1"/>
  <c r="O875" i="1" s="1"/>
  <c r="O876" i="1" s="1"/>
  <c r="O877" i="1" s="1"/>
  <c r="O878" i="1" s="1"/>
  <c r="O879" i="1" s="1"/>
  <c r="O880" i="1" s="1"/>
  <c r="O881" i="1" s="1"/>
  <c r="O882" i="1" s="1"/>
  <c r="O883" i="1" s="1"/>
  <c r="O884" i="1" s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O908" i="1" s="1"/>
  <c r="O909" i="1" s="1"/>
  <c r="O910" i="1" s="1"/>
  <c r="O911" i="1" s="1"/>
  <c r="P3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l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Q458" i="1" s="1"/>
  <c r="Q459" i="1" s="1"/>
  <c r="Q460" i="1" s="1"/>
  <c r="Q461" i="1" s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Q483" i="1" s="1"/>
  <c r="Q484" i="1" s="1"/>
  <c r="Q485" i="1" s="1"/>
  <c r="Q486" i="1" s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Q508" i="1" s="1"/>
  <c r="Q509" i="1" s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Q533" i="1" s="1"/>
  <c r="Q534" i="1" s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Q558" i="1" s="1"/>
  <c r="Q559" i="1" s="1"/>
  <c r="Q560" i="1" s="1"/>
  <c r="Q561" i="1" s="1"/>
  <c r="Q562" i="1" s="1"/>
  <c r="Q563" i="1" s="1"/>
  <c r="Q564" i="1" s="1"/>
  <c r="Q565" i="1" s="1"/>
  <c r="Q566" i="1" s="1"/>
  <c r="Q567" i="1" s="1"/>
  <c r="Q568" i="1" s="1"/>
  <c r="Q569" i="1" s="1"/>
  <c r="Q570" i="1" s="1"/>
  <c r="Q571" i="1" s="1"/>
  <c r="Q572" i="1" s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Q583" i="1" s="1"/>
  <c r="Q584" i="1" s="1"/>
  <c r="Q585" i="1" s="1"/>
  <c r="Q586" i="1" s="1"/>
  <c r="Q587" i="1" s="1"/>
  <c r="Q588" i="1" s="1"/>
  <c r="Q589" i="1" s="1"/>
  <c r="Q590" i="1" s="1"/>
  <c r="Q591" i="1" s="1"/>
  <c r="Q592" i="1" s="1"/>
  <c r="Q593" i="1" s="1"/>
  <c r="Q594" i="1" s="1"/>
  <c r="Q595" i="1" s="1"/>
  <c r="Q596" i="1" s="1"/>
  <c r="Q597" i="1" s="1"/>
  <c r="Q598" i="1" s="1"/>
  <c r="Q599" i="1" s="1"/>
  <c r="Q600" i="1" s="1"/>
  <c r="Q601" i="1" s="1"/>
  <c r="Q602" i="1" s="1"/>
  <c r="Q603" i="1" s="1"/>
  <c r="Q604" i="1" s="1"/>
  <c r="Q605" i="1" s="1"/>
  <c r="Q606" i="1" s="1"/>
  <c r="Q607" i="1" s="1"/>
  <c r="Q608" i="1" s="1"/>
  <c r="Q609" i="1" s="1"/>
  <c r="Q610" i="1" s="1"/>
  <c r="Q611" i="1" s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Q631" i="1" s="1"/>
  <c r="Q632" i="1" s="1"/>
  <c r="Q633" i="1" s="1"/>
  <c r="Q634" i="1" s="1"/>
  <c r="Q635" i="1" s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Q648" i="1" s="1"/>
  <c r="Q649" i="1" s="1"/>
  <c r="Q650" i="1" s="1"/>
  <c r="Q651" i="1" s="1"/>
  <c r="Q652" i="1" s="1"/>
  <c r="Q653" i="1" s="1"/>
  <c r="Q654" i="1" s="1"/>
  <c r="Q655" i="1" s="1"/>
  <c r="Q656" i="1" s="1"/>
  <c r="Q657" i="1" s="1"/>
  <c r="Q658" i="1" s="1"/>
  <c r="Q659" i="1" s="1"/>
  <c r="Q660" i="1" s="1"/>
  <c r="Q661" i="1" s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Q673" i="1" s="1"/>
  <c r="Q674" i="1" s="1"/>
  <c r="Q675" i="1" s="1"/>
  <c r="Q676" i="1" s="1"/>
  <c r="Q677" i="1" s="1"/>
  <c r="Q678" i="1" s="1"/>
  <c r="Q679" i="1" s="1"/>
  <c r="Q680" i="1" s="1"/>
  <c r="Q681" i="1" s="1"/>
  <c r="Q682" i="1" s="1"/>
  <c r="Q683" i="1" s="1"/>
  <c r="Q684" i="1" s="1"/>
  <c r="Q685" i="1" s="1"/>
  <c r="Q686" i="1" s="1"/>
  <c r="Q687" i="1" s="1"/>
  <c r="Q688" i="1" s="1"/>
  <c r="Q689" i="1" s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Q708" i="1" s="1"/>
  <c r="Q709" i="1" s="1"/>
  <c r="Q710" i="1" s="1"/>
  <c r="Q711" i="1" s="1"/>
  <c r="Q712" i="1" s="1"/>
  <c r="Q713" i="1" s="1"/>
  <c r="Q714" i="1" s="1"/>
  <c r="Q715" i="1" s="1"/>
  <c r="Q716" i="1" s="1"/>
  <c r="Q717" i="1" s="1"/>
  <c r="Q718" i="1" s="1"/>
  <c r="Q719" i="1" s="1"/>
  <c r="Q720" i="1" s="1"/>
  <c r="Q721" i="1" s="1"/>
  <c r="Q722" i="1" s="1"/>
  <c r="Q723" i="1" s="1"/>
  <c r="Q724" i="1" s="1"/>
  <c r="Q725" i="1" s="1"/>
  <c r="Q726" i="1" s="1"/>
  <c r="Q727" i="1" s="1"/>
  <c r="Q728" i="1" s="1"/>
  <c r="Q729" i="1" s="1"/>
  <c r="Q730" i="1" s="1"/>
  <c r="Q731" i="1" s="1"/>
  <c r="Q732" i="1" s="1"/>
  <c r="Q733" i="1" s="1"/>
  <c r="Q734" i="1" s="1"/>
  <c r="Q735" i="1" s="1"/>
  <c r="Q736" i="1" s="1"/>
  <c r="Q737" i="1" s="1"/>
  <c r="Q738" i="1" s="1"/>
  <c r="Q739" i="1" s="1"/>
  <c r="Q740" i="1" s="1"/>
  <c r="Q741" i="1" s="1"/>
  <c r="Q742" i="1" s="1"/>
  <c r="Q743" i="1" s="1"/>
  <c r="Q744" i="1" s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Q758" i="1" s="1"/>
  <c r="Q759" i="1" s="1"/>
  <c r="Q760" i="1" s="1"/>
  <c r="Q761" i="1" s="1"/>
  <c r="Q762" i="1" s="1"/>
  <c r="Q763" i="1" s="1"/>
  <c r="Q764" i="1" s="1"/>
  <c r="Q765" i="1" s="1"/>
  <c r="Q766" i="1" s="1"/>
  <c r="Q767" i="1" s="1"/>
  <c r="Q768" i="1" s="1"/>
  <c r="Q769" i="1" s="1"/>
  <c r="Q770" i="1" s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Q783" i="1" s="1"/>
  <c r="Q784" i="1" s="1"/>
  <c r="Q785" i="1" s="1"/>
  <c r="Q786" i="1" s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Q799" i="1" s="1"/>
  <c r="Q800" i="1" s="1"/>
  <c r="Q801" i="1" s="1"/>
  <c r="Q802" i="1" s="1"/>
  <c r="Q803" i="1" s="1"/>
  <c r="Q804" i="1" s="1"/>
  <c r="Q805" i="1" s="1"/>
  <c r="Q806" i="1" s="1"/>
  <c r="Q807" i="1" s="1"/>
  <c r="Q808" i="1" s="1"/>
  <c r="Q809" i="1" s="1"/>
  <c r="Q810" i="1" s="1"/>
  <c r="Q811" i="1" s="1"/>
  <c r="Q812" i="1" s="1"/>
  <c r="Q813" i="1" s="1"/>
  <c r="Q814" i="1" s="1"/>
  <c r="Q815" i="1" s="1"/>
  <c r="Q816" i="1" s="1"/>
  <c r="Q817" i="1" s="1"/>
  <c r="Q818" i="1" s="1"/>
  <c r="Q819" i="1" s="1"/>
  <c r="Q820" i="1" s="1"/>
  <c r="Q821" i="1" s="1"/>
  <c r="Q822" i="1" s="1"/>
  <c r="Q823" i="1" s="1"/>
  <c r="Q824" i="1" s="1"/>
  <c r="Q825" i="1" s="1"/>
  <c r="Q826" i="1" s="1"/>
  <c r="Q827" i="1" s="1"/>
  <c r="Q828" i="1" s="1"/>
  <c r="Q829" i="1" s="1"/>
  <c r="Q830" i="1" s="1"/>
  <c r="Q831" i="1" s="1"/>
  <c r="Q832" i="1" s="1"/>
  <c r="Q833" i="1" s="1"/>
  <c r="Q834" i="1" s="1"/>
  <c r="Q835" i="1" s="1"/>
  <c r="Q836" i="1" s="1"/>
  <c r="Q837" i="1" s="1"/>
  <c r="Q838" i="1" s="1"/>
  <c r="Q839" i="1" s="1"/>
  <c r="Q840" i="1" s="1"/>
  <c r="Q841" i="1" s="1"/>
  <c r="Q842" i="1" s="1"/>
  <c r="Q843" i="1" s="1"/>
  <c r="Q844" i="1" s="1"/>
  <c r="Q845" i="1" s="1"/>
  <c r="Q846" i="1" s="1"/>
  <c r="Q847" i="1" s="1"/>
  <c r="Q848" i="1" s="1"/>
  <c r="Q849" i="1" s="1"/>
  <c r="Q850" i="1" s="1"/>
  <c r="Q851" i="1" s="1"/>
  <c r="Q852" i="1" s="1"/>
  <c r="Q853" i="1" s="1"/>
  <c r="Q854" i="1" s="1"/>
  <c r="Q855" i="1" s="1"/>
  <c r="Q856" i="1" s="1"/>
  <c r="Q857" i="1" s="1"/>
  <c r="Q858" i="1" s="1"/>
  <c r="Q859" i="1" s="1"/>
  <c r="Q860" i="1" s="1"/>
  <c r="Q861" i="1" s="1"/>
  <c r="Q862" i="1" s="1"/>
  <c r="Q863" i="1" s="1"/>
  <c r="Q864" i="1" s="1"/>
  <c r="Q865" i="1" s="1"/>
  <c r="Q866" i="1" s="1"/>
  <c r="Q867" i="1" s="1"/>
  <c r="Q868" i="1" s="1"/>
  <c r="Q869" i="1" s="1"/>
  <c r="Q870" i="1" s="1"/>
  <c r="Q871" i="1" s="1"/>
  <c r="Q872" i="1" s="1"/>
  <c r="Q873" i="1" s="1"/>
  <c r="Q874" i="1" s="1"/>
  <c r="Q875" i="1" s="1"/>
  <c r="Q876" i="1" s="1"/>
  <c r="Q877" i="1" s="1"/>
  <c r="Q878" i="1" s="1"/>
  <c r="Q879" i="1" s="1"/>
  <c r="Q880" i="1" s="1"/>
  <c r="Q881" i="1" s="1"/>
  <c r="Q882" i="1" s="1"/>
  <c r="Q883" i="1" s="1"/>
  <c r="Q884" i="1" s="1"/>
  <c r="Q885" i="1" s="1"/>
  <c r="Q886" i="1" s="1"/>
  <c r="Q887" i="1" s="1"/>
  <c r="Q888" i="1" s="1"/>
  <c r="Q889" i="1" s="1"/>
  <c r="Q890" i="1" s="1"/>
  <c r="Q891" i="1" s="1"/>
  <c r="Q892" i="1" s="1"/>
  <c r="Q893" i="1" s="1"/>
  <c r="Q894" i="1" s="1"/>
  <c r="Q895" i="1" s="1"/>
  <c r="Q896" i="1" s="1"/>
  <c r="Q897" i="1" s="1"/>
  <c r="Q898" i="1" s="1"/>
  <c r="Q899" i="1" s="1"/>
  <c r="Q900" i="1" s="1"/>
  <c r="Q901" i="1" s="1"/>
  <c r="Q902" i="1" s="1"/>
  <c r="Q903" i="1" s="1"/>
  <c r="Q904" i="1" s="1"/>
  <c r="Q905" i="1" s="1"/>
  <c r="Q906" i="1" s="1"/>
  <c r="Q907" i="1" s="1"/>
  <c r="Q908" i="1" s="1"/>
  <c r="Q909" i="1" s="1"/>
  <c r="Q910" i="1" s="1"/>
  <c r="Q911" i="1" s="1"/>
  <c r="P50" i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P559" i="1" s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P583" i="1" s="1"/>
  <c r="P584" i="1" s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P633" i="1" s="1"/>
  <c r="P634" i="1" s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P658" i="1" s="1"/>
  <c r="P659" i="1" s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P683" i="1" s="1"/>
  <c r="P684" i="1" s="1"/>
  <c r="P685" i="1" s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P708" i="1" s="1"/>
  <c r="P709" i="1" s="1"/>
  <c r="P710" i="1" s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P733" i="1" s="1"/>
  <c r="P734" i="1" s="1"/>
  <c r="P735" i="1" s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P758" i="1" s="1"/>
  <c r="P759" i="1" s="1"/>
  <c r="P760" i="1" s="1"/>
  <c r="P761" i="1" s="1"/>
  <c r="P762" i="1" s="1"/>
  <c r="P763" i="1" s="1"/>
  <c r="P764" i="1" s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P783" i="1" s="1"/>
  <c r="P784" i="1" s="1"/>
  <c r="P785" i="1" s="1"/>
  <c r="P786" i="1" s="1"/>
  <c r="P787" i="1" s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P808" i="1" s="1"/>
  <c r="P809" i="1" s="1"/>
  <c r="P810" i="1" s="1"/>
  <c r="P811" i="1" s="1"/>
  <c r="P812" i="1" s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P833" i="1" s="1"/>
  <c r="P834" i="1" s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P849" i="1" s="1"/>
  <c r="P850" i="1" s="1"/>
  <c r="P851" i="1" s="1"/>
  <c r="P852" i="1" s="1"/>
  <c r="P853" i="1" s="1"/>
  <c r="P854" i="1" s="1"/>
  <c r="P855" i="1" s="1"/>
  <c r="P856" i="1" s="1"/>
  <c r="P857" i="1" s="1"/>
  <c r="P858" i="1" s="1"/>
  <c r="P859" i="1" s="1"/>
  <c r="P860" i="1" s="1"/>
  <c r="P861" i="1" s="1"/>
  <c r="P862" i="1" s="1"/>
  <c r="P863" i="1" s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P879" i="1" s="1"/>
  <c r="P880" i="1" s="1"/>
  <c r="P881" i="1" s="1"/>
  <c r="P882" i="1" s="1"/>
  <c r="P883" i="1" s="1"/>
  <c r="P884" i="1" s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P908" i="1" s="1"/>
  <c r="P909" i="1" s="1"/>
  <c r="P910" i="1" s="1"/>
  <c r="P911" i="1" s="1"/>
</calcChain>
</file>

<file path=xl/sharedStrings.xml><?xml version="1.0" encoding="utf-8"?>
<sst xmlns="http://schemas.openxmlformats.org/spreadsheetml/2006/main" count="2203" uniqueCount="930">
  <si>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</si>
  <si>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</si>
  <si>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</si>
  <si>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</si>
  <si>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</si>
  <si>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</si>
  <si>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</si>
  <si>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</si>
  <si>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</si>
  <si>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</si>
  <si>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</si>
  <si>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</si>
  <si>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</si>
  <si>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</si>
  <si>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</si>
  <si>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</si>
  <si>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</si>
  <si>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Cheltenham</t>
  </si>
  <si>
    <t>Lamb or Cod</t>
  </si>
  <si>
    <t>hncp + micro</t>
  </si>
  <si>
    <t xml:space="preserve">Any Currency </t>
  </si>
  <si>
    <t>hncp</t>
  </si>
  <si>
    <t>Chase The Spud</t>
  </si>
  <si>
    <t>Samingarry</t>
  </si>
  <si>
    <t>Capard King</t>
  </si>
  <si>
    <t>micro</t>
  </si>
  <si>
    <t>Village Vic</t>
  </si>
  <si>
    <t>Thomas Brown</t>
  </si>
  <si>
    <t>Shutthefrontdoor</t>
  </si>
  <si>
    <t>Fingal Bay</t>
  </si>
  <si>
    <t>Rolling Maul</t>
  </si>
  <si>
    <t>Catterick</t>
  </si>
  <si>
    <t xml:space="preserve">Heaven Sent </t>
  </si>
  <si>
    <t>Discoverie</t>
  </si>
  <si>
    <t>Witness</t>
  </si>
  <si>
    <t>Royxyfet</t>
  </si>
  <si>
    <t>Nefyn Bay</t>
  </si>
  <si>
    <t>Musselburgh</t>
  </si>
  <si>
    <t>Royal McNab</t>
  </si>
  <si>
    <t>Arthurs Secret</t>
  </si>
  <si>
    <t>Full Jack</t>
  </si>
  <si>
    <t>Atomix</t>
  </si>
  <si>
    <t>Exeter</t>
  </si>
  <si>
    <t>Only Georgeous</t>
  </si>
  <si>
    <t>Long John</t>
  </si>
  <si>
    <t>Umberto D'Olivate</t>
  </si>
  <si>
    <t>hncps</t>
  </si>
  <si>
    <t>Castarine</t>
  </si>
  <si>
    <t>Mr Clarkson</t>
  </si>
  <si>
    <t>NHF</t>
  </si>
  <si>
    <t>Fakenham</t>
  </si>
  <si>
    <t>Artifice Sivola</t>
  </si>
  <si>
    <t xml:space="preserve">hncps + micro </t>
  </si>
  <si>
    <t>Marquis Carabas</t>
  </si>
  <si>
    <t>Ayr</t>
  </si>
  <si>
    <t>Rocklim</t>
  </si>
  <si>
    <t>Bertalus</t>
  </si>
  <si>
    <t>Masinis Lady</t>
  </si>
  <si>
    <t>The Orange Rogue</t>
  </si>
  <si>
    <t>Isaacstown Lad</t>
  </si>
  <si>
    <t>Sky Full of Stars</t>
  </si>
  <si>
    <t>Hello Fellas</t>
  </si>
  <si>
    <t>Thomas Do</t>
  </si>
  <si>
    <t>Plumpton</t>
  </si>
  <si>
    <t>Thepartysover</t>
  </si>
  <si>
    <t>Azure Fly</t>
  </si>
  <si>
    <t>Beau Lake</t>
  </si>
  <si>
    <t>Proud Gamble</t>
  </si>
  <si>
    <t>Landmarque</t>
  </si>
  <si>
    <t>New Granada</t>
  </si>
  <si>
    <t>Bangor</t>
  </si>
  <si>
    <t>Scooby</t>
  </si>
  <si>
    <t>Newcastle</t>
  </si>
  <si>
    <t>McGintys Dream</t>
  </si>
  <si>
    <t>Un Noble</t>
  </si>
  <si>
    <t>Heres To Harry</t>
  </si>
  <si>
    <t>Ill Walk The Line</t>
  </si>
  <si>
    <t>Sandown</t>
  </si>
  <si>
    <t>Morning Reggie</t>
  </si>
  <si>
    <t>Cody Wyoming</t>
  </si>
  <si>
    <t>Ericht</t>
  </si>
  <si>
    <t>Aerial</t>
  </si>
  <si>
    <t>Doscours D'Un Roi</t>
  </si>
  <si>
    <t>Maestro Royal</t>
  </si>
  <si>
    <t>Wincanton</t>
  </si>
  <si>
    <t>Fergal Mael Duin</t>
  </si>
  <si>
    <t>hncp+micro</t>
  </si>
  <si>
    <t>Ballygarvey</t>
  </si>
  <si>
    <t>Milord</t>
  </si>
  <si>
    <t>Bradford Bridge</t>
  </si>
  <si>
    <t>Gores Island</t>
  </si>
  <si>
    <t>Chepstow</t>
  </si>
  <si>
    <t>Deja Bougg</t>
  </si>
  <si>
    <t>Bobble Boru</t>
  </si>
  <si>
    <t>Shaama Grise</t>
  </si>
  <si>
    <t xml:space="preserve">Kepp Moving </t>
  </si>
  <si>
    <t>Hill Fort</t>
  </si>
  <si>
    <t>Poisoned Berry</t>
  </si>
  <si>
    <t>Greyed A</t>
  </si>
  <si>
    <t>Horseguardsparade</t>
  </si>
  <si>
    <t xml:space="preserve">Swincombe Toby </t>
  </si>
  <si>
    <t>Fontwell</t>
  </si>
  <si>
    <t xml:space="preserve">Blake Dean </t>
  </si>
  <si>
    <t>So Fine</t>
  </si>
  <si>
    <t>Walt</t>
  </si>
  <si>
    <t>Disputed</t>
  </si>
  <si>
    <t xml:space="preserve">Bishops Court </t>
  </si>
  <si>
    <t>Doncaster</t>
  </si>
  <si>
    <t>Cajun Fiddle</t>
  </si>
  <si>
    <t>Lingfield</t>
  </si>
  <si>
    <t>Golanova</t>
  </si>
  <si>
    <t>Steel City</t>
  </si>
  <si>
    <t>Romeo Americo</t>
  </si>
  <si>
    <t>Flugzeug</t>
  </si>
  <si>
    <t>Taunton</t>
  </si>
  <si>
    <t>Kublai</t>
  </si>
  <si>
    <t>Magnus Romeo</t>
  </si>
  <si>
    <t>Roxyfet</t>
  </si>
  <si>
    <t>Frederici</t>
  </si>
  <si>
    <t>Straidnahanna</t>
  </si>
  <si>
    <t>Fill The Power</t>
  </si>
  <si>
    <t>William of Orange</t>
  </si>
  <si>
    <t>Italian Riviera</t>
  </si>
  <si>
    <t>Leicester</t>
  </si>
  <si>
    <t>Un Prophete</t>
  </si>
  <si>
    <t>Thatchers Gold</t>
  </si>
  <si>
    <t>Redmond</t>
  </si>
  <si>
    <t xml:space="preserve">Storming Strumpet </t>
  </si>
  <si>
    <t xml:space="preserve">Baraza </t>
  </si>
  <si>
    <t>BONUS</t>
  </si>
  <si>
    <t>13/1/2017</t>
  </si>
  <si>
    <t>Huntingdon</t>
  </si>
  <si>
    <t>Barkis</t>
  </si>
  <si>
    <t>Capsis Des Bois</t>
  </si>
  <si>
    <t>Walkami</t>
  </si>
  <si>
    <t>Cheque En Blanc</t>
  </si>
  <si>
    <t>Wait A Second</t>
  </si>
  <si>
    <t>Eaton Rock</t>
  </si>
  <si>
    <t>14/1/2017</t>
  </si>
  <si>
    <t>Kempton</t>
  </si>
  <si>
    <t>Rhapando</t>
  </si>
  <si>
    <t>Rothman</t>
  </si>
  <si>
    <t>Will O'The West</t>
  </si>
  <si>
    <t>Volnaix De Thaix</t>
  </si>
  <si>
    <t>Carloswayback</t>
  </si>
  <si>
    <t>No Duffer</t>
  </si>
  <si>
    <t>Warwick</t>
  </si>
  <si>
    <t>Mountainous</t>
  </si>
  <si>
    <t>Goodtoknow</t>
  </si>
  <si>
    <t>Russe Blanc</t>
  </si>
  <si>
    <t>SpookyDooky</t>
  </si>
  <si>
    <t>Houblon Des Obeaux</t>
  </si>
  <si>
    <t>Emperors Choice</t>
  </si>
  <si>
    <t xml:space="preserve">Rigadin De Beauchene </t>
  </si>
  <si>
    <t>Wetherby</t>
  </si>
  <si>
    <t>Nautical Nitwit</t>
  </si>
  <si>
    <t xml:space="preserve">One For Harry </t>
  </si>
  <si>
    <t>Eastview Boy</t>
  </si>
  <si>
    <t>Mountain Path</t>
  </si>
  <si>
    <t>Northern Girl</t>
  </si>
  <si>
    <t>15/1/2017</t>
  </si>
  <si>
    <t>Kelso</t>
  </si>
  <si>
    <t>Artisto Du Plessis</t>
  </si>
  <si>
    <t>Bernardelli</t>
  </si>
  <si>
    <t>Jet Master</t>
  </si>
  <si>
    <t>Hurricane Rita</t>
  </si>
  <si>
    <t xml:space="preserve">Little Glenshee </t>
  </si>
  <si>
    <t>Hartforth</t>
  </si>
  <si>
    <t>Snuker</t>
  </si>
  <si>
    <t>Tomahawk Wood</t>
  </si>
  <si>
    <t>Easter In Pais</t>
  </si>
  <si>
    <t>Talk of The South</t>
  </si>
  <si>
    <t>Leg Iron</t>
  </si>
  <si>
    <t xml:space="preserve">Sweettootommy </t>
  </si>
  <si>
    <t>16/1/2017</t>
  </si>
  <si>
    <t>17/1/2017</t>
  </si>
  <si>
    <t>Gold Opera</t>
  </si>
  <si>
    <t xml:space="preserve">Only Gorgeous </t>
  </si>
  <si>
    <t xml:space="preserve">Ray Diamond </t>
  </si>
  <si>
    <t>18/1/2017</t>
  </si>
  <si>
    <t>Newbury</t>
  </si>
  <si>
    <t>Get Involved</t>
  </si>
  <si>
    <t>Herbert Park</t>
  </si>
  <si>
    <t>Rathlin Rose</t>
  </si>
  <si>
    <t>19/1/2017</t>
  </si>
  <si>
    <t>Ludlow</t>
  </si>
  <si>
    <t>Fille Des Champs</t>
  </si>
  <si>
    <t xml:space="preserve">Gone Too Far </t>
  </si>
  <si>
    <t xml:space="preserve">Still Believing </t>
  </si>
  <si>
    <t xml:space="preserve">Wood Yer </t>
  </si>
  <si>
    <t>Sartorrial Elegance</t>
  </si>
  <si>
    <t>Abracadabra Sivola</t>
  </si>
  <si>
    <t>Thurles</t>
  </si>
  <si>
    <t>Monasteradenpauric</t>
  </si>
  <si>
    <t>St Savior</t>
  </si>
  <si>
    <t>20/1/2017</t>
  </si>
  <si>
    <t>Loughalder</t>
  </si>
  <si>
    <t>Dr Robbin</t>
  </si>
  <si>
    <t>Brownville</t>
  </si>
  <si>
    <t>Phangio</t>
  </si>
  <si>
    <t>Mister Don</t>
  </si>
  <si>
    <t xml:space="preserve">Top Cat D J </t>
  </si>
  <si>
    <t>Avidity</t>
  </si>
  <si>
    <t>Quito Du Tresor</t>
  </si>
  <si>
    <t>Touch of Steel</t>
  </si>
  <si>
    <t>21/1/2017</t>
  </si>
  <si>
    <t>Haydock</t>
  </si>
  <si>
    <t>Heath Hunter</t>
  </si>
  <si>
    <t>Deepsand</t>
  </si>
  <si>
    <t>Gevrey Chambertin</t>
  </si>
  <si>
    <t xml:space="preserve">Seventh Sky </t>
  </si>
  <si>
    <t>O Maonlai</t>
  </si>
  <si>
    <t>Wuff</t>
  </si>
  <si>
    <t>Imhoeking</t>
  </si>
  <si>
    <t>Cultram Abbey</t>
  </si>
  <si>
    <t>Navan</t>
  </si>
  <si>
    <t>Castlehume</t>
  </si>
  <si>
    <t>Calin Des Ongrais</t>
  </si>
  <si>
    <t>23/1/2017</t>
  </si>
  <si>
    <t>Whiskey Chaser</t>
  </si>
  <si>
    <t>Dark and Dangerous</t>
  </si>
  <si>
    <t>Another Mattie</t>
  </si>
  <si>
    <t>Halcyon Days</t>
  </si>
  <si>
    <t>24/1/2017</t>
  </si>
  <si>
    <t>Wells De Lune</t>
  </si>
  <si>
    <t>Easy Street</t>
  </si>
  <si>
    <t>25/1/2017</t>
  </si>
  <si>
    <t>Major Ridge</t>
  </si>
  <si>
    <t>Thyne For Gold</t>
  </si>
  <si>
    <t>Know Your Name</t>
  </si>
  <si>
    <t>Champagne Chaser</t>
  </si>
  <si>
    <t>Shambougg</t>
  </si>
  <si>
    <t>26/1/2017</t>
  </si>
  <si>
    <t>Incentivise</t>
  </si>
  <si>
    <t>Catching On</t>
  </si>
  <si>
    <t>Carlos Du Fruitier</t>
  </si>
  <si>
    <t xml:space="preserve">General Malarkey </t>
  </si>
  <si>
    <t xml:space="preserve">Ballygown Bay </t>
  </si>
  <si>
    <t>Gowran</t>
  </si>
  <si>
    <t>Toon River</t>
  </si>
  <si>
    <t>27/1/2017</t>
  </si>
  <si>
    <t>Midnight Cowboy</t>
  </si>
  <si>
    <t>Harry Hunt</t>
  </si>
  <si>
    <t>Minstrel Royal</t>
  </si>
  <si>
    <t>Behind The Wire</t>
  </si>
  <si>
    <t>War Singer</t>
  </si>
  <si>
    <t>28/1/2017</t>
  </si>
  <si>
    <t>Saphir Du Rheu</t>
  </si>
  <si>
    <t>Any Currency</t>
  </si>
  <si>
    <t>Solstice Star</t>
  </si>
  <si>
    <t>Wait For Me</t>
  </si>
  <si>
    <t>Rockchasebullet</t>
  </si>
  <si>
    <t>Dream Berry</t>
  </si>
  <si>
    <t>Mias Storm</t>
  </si>
  <si>
    <t>Ziga Boy</t>
  </si>
  <si>
    <t>Majestic Moll</t>
  </si>
  <si>
    <t>Swatow</t>
  </si>
  <si>
    <t>Uttoxeter</t>
  </si>
  <si>
    <t>The Gipper</t>
  </si>
  <si>
    <t>Groomed</t>
  </si>
  <si>
    <t>Minella Fiveo</t>
  </si>
  <si>
    <t>Sedgefield</t>
  </si>
  <si>
    <t>Spiculas</t>
  </si>
  <si>
    <t>Tontos Spirit</t>
  </si>
  <si>
    <t>SpecialCatch</t>
  </si>
  <si>
    <t>Caraline</t>
  </si>
  <si>
    <t>Tiger Mountain</t>
  </si>
  <si>
    <t>Turtle Cask</t>
  </si>
  <si>
    <t>Swinton Diamond</t>
  </si>
  <si>
    <t>Cool Baranca</t>
  </si>
  <si>
    <t>Baby Ticker</t>
  </si>
  <si>
    <t>Remiluc</t>
  </si>
  <si>
    <t>Letemgo</t>
  </si>
  <si>
    <t>Shalianzi</t>
  </si>
  <si>
    <t>30/1/2017</t>
  </si>
  <si>
    <t>29/1/2017</t>
  </si>
  <si>
    <t>City Supreme</t>
  </si>
  <si>
    <t>Stay out of Court</t>
  </si>
  <si>
    <t xml:space="preserve">Istimaar </t>
  </si>
  <si>
    <t xml:space="preserve">Kastani Beach </t>
  </si>
  <si>
    <t>31/1/2017</t>
  </si>
  <si>
    <t>Jubilympics</t>
  </si>
  <si>
    <t>Dormouse</t>
  </si>
  <si>
    <t>Mr Muddle</t>
  </si>
  <si>
    <t>Denny Kerrell</t>
  </si>
  <si>
    <t>Southwell</t>
  </si>
  <si>
    <t>Elkstone</t>
  </si>
  <si>
    <t>Franz Klammer</t>
  </si>
  <si>
    <t>Malapie</t>
  </si>
  <si>
    <t>Dragon De La Tour</t>
  </si>
  <si>
    <t>Redkalani</t>
  </si>
  <si>
    <t>Huff And Puff</t>
  </si>
  <si>
    <t>Ballinvarrig</t>
  </si>
  <si>
    <t>Verygoodverygood</t>
  </si>
  <si>
    <t>Moscow Me</t>
  </si>
  <si>
    <t xml:space="preserve">Some Are Lucky </t>
  </si>
  <si>
    <t>NR</t>
  </si>
  <si>
    <t>Big Windmill</t>
  </si>
  <si>
    <t>Towcester</t>
  </si>
  <si>
    <t>Easton Rock</t>
  </si>
  <si>
    <t>The Artful Cobbler</t>
  </si>
  <si>
    <t>Cheat The Cheater</t>
  </si>
  <si>
    <t>hcnp</t>
  </si>
  <si>
    <t>Copain De Classe</t>
  </si>
  <si>
    <t>Clondaw Shane</t>
  </si>
  <si>
    <t xml:space="preserve">Masters Hill </t>
  </si>
  <si>
    <t>Flaming Charmer</t>
  </si>
  <si>
    <t>Rosemary Russet</t>
  </si>
  <si>
    <t>Chief Sittingbull</t>
  </si>
  <si>
    <t>Cracking Find</t>
  </si>
  <si>
    <t>Askamore Darsi</t>
  </si>
  <si>
    <t>Incholm</t>
  </si>
  <si>
    <t xml:space="preserve">Bell Weir </t>
  </si>
  <si>
    <t>Only A Tipple</t>
  </si>
  <si>
    <t>Next Edition</t>
  </si>
  <si>
    <t>Rolling Dylan</t>
  </si>
  <si>
    <t>Mr Mix</t>
  </si>
  <si>
    <t>Irish Saint</t>
  </si>
  <si>
    <t>Hainan</t>
  </si>
  <si>
    <t>Westendorf</t>
  </si>
  <si>
    <t>Charin Cross</t>
  </si>
  <si>
    <t xml:space="preserve">Triangulate </t>
  </si>
  <si>
    <t>Bertie Blake</t>
  </si>
  <si>
    <t>Seven Kingdoms</t>
  </si>
  <si>
    <t>Go Long</t>
  </si>
  <si>
    <t>Roadie Joe</t>
  </si>
  <si>
    <t>Skykes</t>
  </si>
  <si>
    <t>New Reaction</t>
  </si>
  <si>
    <t>Contre Tous</t>
  </si>
  <si>
    <t>Punchestown</t>
  </si>
  <si>
    <t>As De Pique</t>
  </si>
  <si>
    <t>Onwiththeparty</t>
  </si>
  <si>
    <t>Eager To Know</t>
  </si>
  <si>
    <t>Strait run</t>
  </si>
  <si>
    <t>Notnowsam</t>
  </si>
  <si>
    <t>Verko</t>
  </si>
  <si>
    <t>Polit Bureau</t>
  </si>
  <si>
    <t>Knocknamona</t>
  </si>
  <si>
    <t>Market Rasen</t>
  </si>
  <si>
    <t>Ozzy Thomas</t>
  </si>
  <si>
    <t>Carlisle</t>
  </si>
  <si>
    <t>Oishin</t>
  </si>
  <si>
    <t>Hester Flemen</t>
  </si>
  <si>
    <t>Alfie Spinner</t>
  </si>
  <si>
    <t>Twentytwostaken</t>
  </si>
  <si>
    <t>Aerlite Supreme</t>
  </si>
  <si>
    <t>Freddies Portrait</t>
  </si>
  <si>
    <t>Mahler Lad</t>
  </si>
  <si>
    <t>Swoop To Conquer</t>
  </si>
  <si>
    <t>Albertos Dream</t>
  </si>
  <si>
    <t>Bandon Roc</t>
  </si>
  <si>
    <t>Protek Des Flos</t>
  </si>
  <si>
    <t>Passing Call</t>
  </si>
  <si>
    <t>Vyta Du Roc</t>
  </si>
  <si>
    <t>Whatswrongwithyou</t>
  </si>
  <si>
    <t>Lord Heathfield</t>
  </si>
  <si>
    <t>Hollywood All Star</t>
  </si>
  <si>
    <t>Storm Warning</t>
  </si>
  <si>
    <t>Poppy Kay</t>
  </si>
  <si>
    <t>Big Meadow</t>
  </si>
  <si>
    <t>Midnight Tune</t>
  </si>
  <si>
    <t>Scotchtown</t>
  </si>
  <si>
    <t>Boite</t>
  </si>
  <si>
    <t>Ballyhill</t>
  </si>
  <si>
    <t>Hargam</t>
  </si>
  <si>
    <t>Zubayr</t>
  </si>
  <si>
    <t>Movewiththetimes</t>
  </si>
  <si>
    <t>Ballyandy</t>
  </si>
  <si>
    <t>16s availabel evening</t>
  </si>
  <si>
    <t>Full</t>
  </si>
  <si>
    <t>Red Sherlock</t>
  </si>
  <si>
    <t>Virtuel D'oudon</t>
  </si>
  <si>
    <t>Eamon An Cnoic</t>
  </si>
  <si>
    <t>Lady of Longstone</t>
  </si>
  <si>
    <t>As De Fer</t>
  </si>
  <si>
    <t xml:space="preserve">Katencko </t>
  </si>
  <si>
    <t>Alchemix</t>
  </si>
  <si>
    <t xml:space="preserve">Agent Louise </t>
  </si>
  <si>
    <t>13/2/17</t>
  </si>
  <si>
    <t>Amron Kali</t>
  </si>
  <si>
    <t>Raising Hope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</si>
  <si>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</si>
  <si>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</si>
  <si>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</si>
  <si>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</si>
  <si>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</si>
  <si>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</si>
  <si>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</si>
  <si>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</si>
  <si>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Katchenko</t>
  </si>
  <si>
    <t>I Just Know</t>
  </si>
  <si>
    <t>Silver Tassie</t>
  </si>
  <si>
    <t>14/2/17</t>
  </si>
  <si>
    <t>The Geegeez Geegee</t>
  </si>
  <si>
    <t>Blue Ballet</t>
  </si>
  <si>
    <t>Uncle Alastair</t>
  </si>
  <si>
    <t>15/2/17</t>
  </si>
  <si>
    <t>Two Swallows</t>
  </si>
  <si>
    <t>Musical Wedge</t>
  </si>
  <si>
    <t>Corzeam</t>
  </si>
  <si>
    <t>Whitley Neill</t>
  </si>
  <si>
    <t>Dingo Bay</t>
  </si>
  <si>
    <t>On A Promise</t>
  </si>
  <si>
    <t xml:space="preserve">Pistol Park </t>
  </si>
  <si>
    <t>Anywaythewindblows</t>
  </si>
  <si>
    <t>16/2/17</t>
  </si>
  <si>
    <t>Top Billing</t>
  </si>
  <si>
    <t>Landecker</t>
  </si>
  <si>
    <t>Always On The Run</t>
  </si>
  <si>
    <t>Son Saa</t>
  </si>
  <si>
    <t>17/2/17</t>
  </si>
  <si>
    <t>Safron Wells</t>
  </si>
  <si>
    <t>Wellingtonbridge</t>
  </si>
  <si>
    <t>Potters Sapphire</t>
  </si>
  <si>
    <t>icing On The Cake</t>
  </si>
  <si>
    <t>Fairy Raith</t>
  </si>
  <si>
    <t>Pougne Bobbi</t>
  </si>
  <si>
    <t>Fight Commander</t>
  </si>
  <si>
    <t>Knight of Noir</t>
  </si>
  <si>
    <t>18/2/17</t>
  </si>
  <si>
    <t>Ascot</t>
  </si>
  <si>
    <t>Virak</t>
  </si>
  <si>
    <t>Tenor Nivernais</t>
  </si>
  <si>
    <t>Connetable</t>
  </si>
  <si>
    <t>Cyrname</t>
  </si>
  <si>
    <t xml:space="preserve">Air Horse One </t>
  </si>
  <si>
    <t>Oscar Hoof</t>
  </si>
  <si>
    <t>Vieux Lion Rouge</t>
  </si>
  <si>
    <t>Persian Delight</t>
  </si>
  <si>
    <t>Owennacurra Milan</t>
  </si>
  <si>
    <t>19/2/17</t>
  </si>
  <si>
    <t>Master of Finance</t>
  </si>
  <si>
    <t>Monderon</t>
  </si>
  <si>
    <t>Ffos Las</t>
  </si>
  <si>
    <t>Little Jon</t>
  </si>
  <si>
    <t>Bob Ford</t>
  </si>
  <si>
    <t>Cornoners Report</t>
  </si>
  <si>
    <t>Ochos Rios</t>
  </si>
  <si>
    <t>L Frank Baum</t>
  </si>
  <si>
    <t>Holeinthewallbar</t>
  </si>
  <si>
    <t>20/2/17</t>
  </si>
  <si>
    <t>Straight of Magellan</t>
  </si>
  <si>
    <t>Kapp Jazz</t>
  </si>
  <si>
    <t>Carrigdhoun</t>
  </si>
  <si>
    <t>Sun Cloud</t>
  </si>
  <si>
    <t>Fin And Game</t>
  </si>
  <si>
    <t>Coyoacan</t>
  </si>
  <si>
    <t>Bahumbug</t>
  </si>
  <si>
    <t>Cool King</t>
  </si>
  <si>
    <t>21/2/17</t>
  </si>
  <si>
    <t>Oscar Jane</t>
  </si>
  <si>
    <t>Gold Bonne Raine</t>
  </si>
  <si>
    <t>Lakeshore Drive</t>
  </si>
  <si>
    <t>Drive On Locky</t>
  </si>
  <si>
    <t>Tactical Manoevre</t>
  </si>
  <si>
    <t>Definite Ridge</t>
  </si>
  <si>
    <t>Mr Kit Cat</t>
  </si>
  <si>
    <t>Whipcord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</si>
  <si>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</si>
  <si>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</si>
  <si>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</si>
  <si>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</si>
  <si>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</si>
  <si>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</si>
  <si>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</si>
  <si>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Le Brage</t>
  </si>
  <si>
    <t>Saint Are</t>
  </si>
  <si>
    <t>Balibour</t>
  </si>
  <si>
    <t>23/2/17</t>
  </si>
  <si>
    <t>Straight Run</t>
  </si>
  <si>
    <t>24/2/17</t>
  </si>
  <si>
    <t>Albert D'Olivate</t>
  </si>
  <si>
    <t>Obistar</t>
  </si>
  <si>
    <t>Tobacco Road</t>
  </si>
  <si>
    <t>Kris Spin</t>
  </si>
  <si>
    <t>25/2/17</t>
  </si>
  <si>
    <t>Soupy Soups</t>
  </si>
  <si>
    <t>Bright New Dawn</t>
  </si>
  <si>
    <t>Modeligo</t>
  </si>
  <si>
    <t>Ffeebee</t>
  </si>
  <si>
    <t>Alibi De Sivola</t>
  </si>
  <si>
    <t>Argante</t>
  </si>
  <si>
    <t>Rainy City</t>
  </si>
  <si>
    <t>Coastel Tiep</t>
  </si>
  <si>
    <t>Cocktails At Dawn</t>
  </si>
  <si>
    <t>Triolo D'Alene</t>
  </si>
  <si>
    <t>Openeing Batsman</t>
  </si>
  <si>
    <t>Full Shift</t>
  </si>
  <si>
    <t>Lemons Gent</t>
  </si>
  <si>
    <t>Ballycoe</t>
  </si>
  <si>
    <t xml:space="preserve">Champ </t>
  </si>
  <si>
    <t>Pahaska</t>
  </si>
  <si>
    <t>Jeannot De Nonant</t>
  </si>
  <si>
    <t>Carrig Cathal</t>
  </si>
  <si>
    <t>Fairyhouse</t>
  </si>
  <si>
    <t>26/2/17</t>
  </si>
  <si>
    <t>Celtic Tune</t>
  </si>
  <si>
    <t>27/2/17</t>
  </si>
  <si>
    <t>Rioja Day</t>
  </si>
  <si>
    <t>Shades of Midnight</t>
  </si>
  <si>
    <t>Robert De Bruce</t>
  </si>
  <si>
    <t>Trigger Nichol</t>
  </si>
  <si>
    <t>28/2/17</t>
  </si>
  <si>
    <t>Drumviredy</t>
  </si>
  <si>
    <t>Hollow Blue Sky</t>
  </si>
  <si>
    <t>Nafaath</t>
  </si>
  <si>
    <t>Kilronan Castle</t>
  </si>
  <si>
    <t>Nomoreblackjack</t>
  </si>
  <si>
    <t>Bruce Almighty</t>
  </si>
  <si>
    <t>Anythingmayhappen</t>
  </si>
  <si>
    <t>Minella Gathering</t>
  </si>
  <si>
    <t>Vincent Row</t>
  </si>
  <si>
    <t>Improved</t>
  </si>
  <si>
    <t>Buckled</t>
  </si>
  <si>
    <t>Another Frontier</t>
  </si>
  <si>
    <t>Instagram</t>
  </si>
  <si>
    <t xml:space="preserve">Batavir </t>
  </si>
  <si>
    <t>Newquay</t>
  </si>
  <si>
    <t>Well Smitten</t>
  </si>
  <si>
    <t>Zama Zama</t>
  </si>
  <si>
    <t>Jonagold</t>
  </si>
  <si>
    <t>Norse Light</t>
  </si>
  <si>
    <t>Roc D'Apsis</t>
  </si>
  <si>
    <t>Nansaray</t>
  </si>
  <si>
    <t>Earthmoves</t>
  </si>
  <si>
    <t>Keep Moving</t>
  </si>
  <si>
    <t>Reilly's Minor</t>
  </si>
  <si>
    <t>Hadfield</t>
  </si>
  <si>
    <t>bendomingo</t>
  </si>
  <si>
    <t>Oscarteea</t>
  </si>
  <si>
    <t>Hello George</t>
  </si>
  <si>
    <t>Rocky Creek</t>
  </si>
  <si>
    <t>Just A Par</t>
  </si>
  <si>
    <t>Shotavodka</t>
  </si>
  <si>
    <t>Bloody Mary</t>
  </si>
  <si>
    <t>Thomas Crapper</t>
  </si>
  <si>
    <t>Vibrato Valtat</t>
  </si>
  <si>
    <t>More Bucks</t>
  </si>
  <si>
    <t>Sego Success</t>
  </si>
  <si>
    <t>Zaru</t>
  </si>
  <si>
    <t>McGinty's Dream</t>
  </si>
  <si>
    <t>Fifty Bob</t>
  </si>
  <si>
    <t>Braw Angus</t>
  </si>
  <si>
    <t>Blameitallonmyroots</t>
  </si>
  <si>
    <t>Lithic</t>
  </si>
  <si>
    <t>Second Time Around</t>
  </si>
  <si>
    <t>Wig Wam Wiggle</t>
  </si>
  <si>
    <t>Arthington</t>
  </si>
  <si>
    <t xml:space="preserve">hncp </t>
  </si>
  <si>
    <t>Waterloo Warrior</t>
  </si>
  <si>
    <t>Martabot</t>
  </si>
  <si>
    <t>Catching Shadows</t>
  </si>
  <si>
    <t>Asuncion</t>
  </si>
  <si>
    <t>Le Frank</t>
  </si>
  <si>
    <t>Shearling</t>
  </si>
  <si>
    <t>Grove Silver</t>
  </si>
  <si>
    <t>Dawson City</t>
  </si>
  <si>
    <t>Top Wood</t>
  </si>
  <si>
    <t>Sartorial Elegance</t>
  </si>
  <si>
    <t>Bears Rails</t>
  </si>
  <si>
    <t>Dark Invader</t>
  </si>
  <si>
    <t>Coho</t>
  </si>
  <si>
    <t>Christmas In The USA</t>
  </si>
  <si>
    <t>Thomahawk Wood</t>
  </si>
  <si>
    <t>Adnhaar</t>
  </si>
  <si>
    <t>Un Guet Apens</t>
  </si>
  <si>
    <t>Bennys Secret</t>
  </si>
  <si>
    <t>Chapel Stile</t>
  </si>
  <si>
    <t>Another MAttie</t>
  </si>
  <si>
    <t>Balinvarrig</t>
  </si>
  <si>
    <t>Allthegear No Idea</t>
  </si>
  <si>
    <t>Silverhow</t>
  </si>
  <si>
    <t>Kayf Adventure</t>
  </si>
  <si>
    <t>Fly Camp</t>
  </si>
  <si>
    <t>TakingRisks</t>
  </si>
  <si>
    <t>Bolin Julie</t>
  </si>
  <si>
    <t>Up Helly AA King</t>
  </si>
  <si>
    <t>Morney Wing</t>
  </si>
  <si>
    <t>Shanroe Santos</t>
  </si>
  <si>
    <t>Fixe Le Kap</t>
  </si>
  <si>
    <t>Nobel Leader</t>
  </si>
  <si>
    <t>Abricot De L'Oasis</t>
  </si>
  <si>
    <t>Robin Why Not</t>
  </si>
  <si>
    <t>Which One Is Which</t>
  </si>
  <si>
    <t>Robin of Locksley</t>
  </si>
  <si>
    <t>Carli King</t>
  </si>
  <si>
    <t>Action Dancer</t>
  </si>
  <si>
    <t>13/3/2017</t>
  </si>
  <si>
    <t>Finish The Story</t>
  </si>
  <si>
    <t>The Kid</t>
  </si>
  <si>
    <t>Soulsaver</t>
  </si>
  <si>
    <t>Warthog</t>
  </si>
  <si>
    <t>14/03/17</t>
  </si>
  <si>
    <t>15/03/17</t>
  </si>
  <si>
    <t>My Cousin Rachel</t>
  </si>
  <si>
    <t>Zante</t>
  </si>
  <si>
    <t>Rockinrollrambo</t>
  </si>
  <si>
    <t>Boreham Bill</t>
  </si>
  <si>
    <t>16/03/17</t>
  </si>
  <si>
    <t>Hexham</t>
  </si>
  <si>
    <t>Mrs Grass</t>
  </si>
  <si>
    <t>Bahrikate</t>
  </si>
  <si>
    <t>Darsi Dancer</t>
  </si>
  <si>
    <t>Bescott Springs</t>
  </si>
  <si>
    <t>17/03/17</t>
  </si>
  <si>
    <t>Whispering Storm</t>
  </si>
  <si>
    <t>Iconic Sky</t>
  </si>
  <si>
    <t>Finger on The Switch</t>
  </si>
  <si>
    <t>Saffron Wells</t>
  </si>
  <si>
    <t>18/03/17</t>
  </si>
  <si>
    <t>Divine Spear</t>
  </si>
  <si>
    <t>Sumkindofking</t>
  </si>
  <si>
    <t>Brio Conti</t>
  </si>
  <si>
    <t>Max Ward</t>
  </si>
  <si>
    <t>Monbeg Gold</t>
  </si>
  <si>
    <t>Romain De Senam</t>
  </si>
  <si>
    <t xml:space="preserve">Bugsie Malone </t>
  </si>
  <si>
    <t>Colonial Dreams</t>
  </si>
  <si>
    <t>Dollnamix</t>
  </si>
  <si>
    <t>Rebel Commander</t>
  </si>
  <si>
    <t>Vision D'Auteuil</t>
  </si>
  <si>
    <t>Bertenbar</t>
  </si>
  <si>
    <t>De Vous A Moi</t>
  </si>
  <si>
    <t>Warrantor</t>
  </si>
  <si>
    <t>Gervrey Chambertain</t>
  </si>
  <si>
    <t>Out Sam</t>
  </si>
  <si>
    <t>Firebird Flyer</t>
  </si>
  <si>
    <t>Blakemount</t>
  </si>
  <si>
    <t>Dartford Warbler</t>
  </si>
  <si>
    <t>Portrush Ted</t>
  </si>
  <si>
    <t>Victarion</t>
  </si>
  <si>
    <t>19/03/17</t>
  </si>
  <si>
    <t>How About It</t>
  </si>
  <si>
    <t>Audacious Plan</t>
  </si>
  <si>
    <t>Never Equalled</t>
  </si>
  <si>
    <t>Flemenstill</t>
  </si>
  <si>
    <t>20/03/17</t>
  </si>
  <si>
    <t>Xhale</t>
  </si>
  <si>
    <t>Early Retirment</t>
  </si>
  <si>
    <t>No No Legend</t>
  </si>
  <si>
    <t>Jaboltiski</t>
  </si>
  <si>
    <t>Plan Again</t>
  </si>
  <si>
    <t>21/03/17</t>
  </si>
  <si>
    <t>Motueka</t>
  </si>
  <si>
    <t>Sigurd</t>
  </si>
  <si>
    <t>Banny's Lad</t>
  </si>
  <si>
    <t>Nightline</t>
  </si>
  <si>
    <t>22/03/17</t>
  </si>
  <si>
    <t>Sammy B</t>
  </si>
  <si>
    <t>That's Gonna Sting</t>
  </si>
  <si>
    <t>Sparking River</t>
  </si>
  <si>
    <t>23/03/17</t>
  </si>
  <si>
    <t>De Faoithsdream</t>
  </si>
  <si>
    <t>Midtech Valentine</t>
  </si>
  <si>
    <t>24/03/17</t>
  </si>
  <si>
    <t>Ten Sixty</t>
  </si>
  <si>
    <t>Mighty Leader</t>
  </si>
  <si>
    <t>John Williams</t>
  </si>
  <si>
    <t>Civil Unrest</t>
  </si>
  <si>
    <t>The Wise One</t>
  </si>
  <si>
    <t>Drums of War</t>
  </si>
  <si>
    <t>25/03/17</t>
  </si>
  <si>
    <t>Atlantic Storm</t>
  </si>
  <si>
    <t>Sam Red</t>
  </si>
  <si>
    <t>Vieux Lille</t>
  </si>
  <si>
    <t>Ulck Du Lin</t>
  </si>
  <si>
    <t>Warrior's Take</t>
  </si>
  <si>
    <t>Final Choice</t>
  </si>
  <si>
    <t>Hygrove</t>
  </si>
  <si>
    <t>Dusty Raven</t>
  </si>
  <si>
    <t>Imperial Presence</t>
  </si>
  <si>
    <t>Baywing</t>
  </si>
  <si>
    <t>26/03/17</t>
  </si>
  <si>
    <t>Cucklington</t>
  </si>
  <si>
    <t>DownPatrick</t>
  </si>
  <si>
    <t>Andratx</t>
  </si>
  <si>
    <t>17,66</t>
  </si>
  <si>
    <t>27/03/17</t>
  </si>
  <si>
    <t>Nautical Twilight</t>
  </si>
  <si>
    <t>Zara Hope</t>
  </si>
  <si>
    <t>Oscar Star</t>
  </si>
  <si>
    <t>Melangerie</t>
  </si>
  <si>
    <t>Presenting Pearl</t>
  </si>
  <si>
    <t>Turban</t>
  </si>
  <si>
    <t>Goonjim</t>
  </si>
  <si>
    <t>The Partysover</t>
  </si>
  <si>
    <t>Major Davis</t>
  </si>
  <si>
    <t>28/03/17</t>
  </si>
  <si>
    <t>Orioninverness</t>
  </si>
  <si>
    <t>Barry's Jack</t>
  </si>
  <si>
    <t>Beyondtemptation</t>
  </si>
  <si>
    <t>Gorran Haven</t>
  </si>
  <si>
    <t>Indian Harbour</t>
  </si>
  <si>
    <t>29/03/17</t>
  </si>
  <si>
    <t>30/03/17</t>
  </si>
  <si>
    <t>Magie Du Ma</t>
  </si>
  <si>
    <t>Samburn Shujaa</t>
  </si>
  <si>
    <t>Bomber's Moon</t>
  </si>
  <si>
    <t>Mance Rayder</t>
  </si>
  <si>
    <t>Hahnenkam</t>
  </si>
  <si>
    <t>Tikkinthebox</t>
  </si>
  <si>
    <t>Bertie Boru</t>
  </si>
  <si>
    <t>31/03/17</t>
  </si>
  <si>
    <t>Rebound</t>
  </si>
  <si>
    <t>Volt Face</t>
  </si>
  <si>
    <t>Suggestion</t>
  </si>
  <si>
    <t>Itsnonofurbusiness</t>
  </si>
  <si>
    <t>Just Bobby</t>
  </si>
  <si>
    <t>Perseid</t>
  </si>
  <si>
    <t>Poggys Star</t>
  </si>
  <si>
    <t>Canova</t>
  </si>
  <si>
    <t>Monastic</t>
  </si>
  <si>
    <t>Cecil Corbett</t>
  </si>
  <si>
    <t>Dolos</t>
  </si>
  <si>
    <t>Shuil Royale</t>
  </si>
  <si>
    <t>Bob Tucker</t>
  </si>
  <si>
    <t>Pilansberg</t>
  </si>
  <si>
    <t>Dell'Arca</t>
  </si>
  <si>
    <t>Abdijan</t>
  </si>
  <si>
    <t>Thehossbehind</t>
  </si>
  <si>
    <t>Teddy Tee</t>
  </si>
  <si>
    <t>chidswell</t>
  </si>
  <si>
    <t>Ubaltique</t>
  </si>
  <si>
    <t>Pillard</t>
  </si>
  <si>
    <t xml:space="preserve">Ryeollien </t>
  </si>
  <si>
    <t>Commanding Spirit</t>
  </si>
  <si>
    <t>Silent Steps</t>
  </si>
  <si>
    <t>Patsys Castle</t>
  </si>
  <si>
    <t>Gulshanigans</t>
  </si>
  <si>
    <t>Lapalala</t>
  </si>
  <si>
    <t>Innocent Girl</t>
  </si>
  <si>
    <t>Better Days</t>
  </si>
  <si>
    <t>Diamond Guy</t>
  </si>
  <si>
    <t>Aintree</t>
  </si>
  <si>
    <t>Bun Dorran</t>
  </si>
  <si>
    <t>Parsnip Pete</t>
  </si>
  <si>
    <t>Thienval</t>
  </si>
  <si>
    <t>Decimus</t>
  </si>
  <si>
    <t>Natutical Nitwit</t>
  </si>
  <si>
    <t>Sumkindofing</t>
  </si>
  <si>
    <t>North Hill Harvey</t>
  </si>
  <si>
    <t>Allee Blueue</t>
  </si>
  <si>
    <t>Rather Be</t>
  </si>
  <si>
    <t>Thomas Campbell</t>
  </si>
  <si>
    <t>00 Seven</t>
  </si>
  <si>
    <t>Gold Present</t>
  </si>
  <si>
    <t>Longueville Flier</t>
  </si>
  <si>
    <t>Card Game</t>
  </si>
  <si>
    <t>Jokers And Rogues</t>
  </si>
  <si>
    <t xml:space="preserve">Dakota Grey </t>
  </si>
  <si>
    <t>No Hassle Hoff</t>
  </si>
  <si>
    <t>Golden Doyen</t>
  </si>
  <si>
    <t>For Good Measure</t>
  </si>
  <si>
    <t>No Comment</t>
  </si>
  <si>
    <t xml:space="preserve">Duke Street </t>
  </si>
  <si>
    <t>Double Shuffle</t>
  </si>
  <si>
    <t>Chieftans Choice</t>
  </si>
  <si>
    <t>Born Survivor</t>
  </si>
  <si>
    <t>Vosne Romanee</t>
  </si>
  <si>
    <t>Star Trouper</t>
  </si>
  <si>
    <t>Forgot To Ash</t>
  </si>
  <si>
    <t>Trucker's Lodge</t>
  </si>
  <si>
    <t>Newcaste</t>
  </si>
  <si>
    <t>Scarlet Fire</t>
  </si>
  <si>
    <t>Northonthorpelegend</t>
  </si>
  <si>
    <t>Lycidas</t>
  </si>
  <si>
    <t>Starplex</t>
  </si>
  <si>
    <t>Kilcullen Flem</t>
  </si>
  <si>
    <t>Going For Broke</t>
  </si>
  <si>
    <t>Oscar Teea</t>
  </si>
  <si>
    <t>Don’t Ask</t>
  </si>
  <si>
    <t xml:space="preserve"> NHF</t>
  </si>
  <si>
    <t>Lough Derg Jewel</t>
  </si>
  <si>
    <t>Whitsundays</t>
  </si>
  <si>
    <t>Tom Neary</t>
  </si>
  <si>
    <t>Redbridge Miller</t>
  </si>
  <si>
    <t>Craiganee</t>
  </si>
  <si>
    <t>Dites Rein</t>
  </si>
  <si>
    <t>Cornish Warrior</t>
  </si>
  <si>
    <t>13/04/17</t>
  </si>
  <si>
    <t>Lightening Rod</t>
  </si>
  <si>
    <t>Guitar Pete</t>
  </si>
  <si>
    <t>Deserter</t>
  </si>
  <si>
    <t>Shadows Lengthen</t>
  </si>
  <si>
    <t>Wilberdragon</t>
  </si>
  <si>
    <t>Purcesll's Bridge</t>
  </si>
  <si>
    <t>Bankhall</t>
  </si>
  <si>
    <t>RP 10/1+ Qual, decared at 8s R4</t>
  </si>
  <si>
    <t>Blakolive</t>
  </si>
  <si>
    <t>Swinging Concerto</t>
  </si>
  <si>
    <t>15/04/17</t>
  </si>
  <si>
    <t>La Dama Hierro</t>
  </si>
  <si>
    <t>Basford Ben</t>
  </si>
  <si>
    <t>The Vocalist</t>
  </si>
  <si>
    <t>Monetaire</t>
  </si>
  <si>
    <t>Some Buckle</t>
  </si>
  <si>
    <t>Cernunnos</t>
  </si>
  <si>
    <t>Onderun</t>
  </si>
  <si>
    <t>Moss On The Mill</t>
  </si>
  <si>
    <t>Caius Marcius</t>
  </si>
  <si>
    <t>Fortunate George</t>
  </si>
  <si>
    <t>Chic Theatre</t>
  </si>
  <si>
    <t xml:space="preserve">Conqueur Gold </t>
  </si>
  <si>
    <t>Song Saa</t>
  </si>
  <si>
    <t>16/04/17</t>
  </si>
  <si>
    <t>Sweetlittlekitty</t>
  </si>
  <si>
    <t>Coole Charmer</t>
  </si>
  <si>
    <t>Guiting Power</t>
  </si>
  <si>
    <t>Count Meribel</t>
  </si>
  <si>
    <t>Potters Cross</t>
  </si>
  <si>
    <t>Cogry</t>
  </si>
  <si>
    <t>Song Light</t>
  </si>
  <si>
    <t>Lake Chapala</t>
  </si>
  <si>
    <t>Cork</t>
  </si>
  <si>
    <t>Change Your Story</t>
  </si>
  <si>
    <t>17/04/17</t>
  </si>
  <si>
    <t>conteur D'histoire</t>
  </si>
  <si>
    <t>Cogburn</t>
  </si>
  <si>
    <t>Magical Thomas</t>
  </si>
  <si>
    <t>hnco</t>
  </si>
  <si>
    <t>Sunshade</t>
  </si>
  <si>
    <t>Miss Oscarose</t>
  </si>
  <si>
    <t>Songofthenight</t>
  </si>
  <si>
    <t>Cold March</t>
  </si>
  <si>
    <t>Ghost River</t>
  </si>
  <si>
    <t>Wadswick Court</t>
  </si>
  <si>
    <t>Prospera Pascha</t>
  </si>
  <si>
    <t>Knockamona</t>
  </si>
  <si>
    <t>Zarib</t>
  </si>
  <si>
    <t>Smithscorner</t>
  </si>
  <si>
    <t>18/04/17</t>
  </si>
  <si>
    <t>Stowaway Magic</t>
  </si>
  <si>
    <t>Corbra De Mai</t>
  </si>
  <si>
    <t>19/04/17</t>
  </si>
  <si>
    <t>Voix D'Eau</t>
  </si>
  <si>
    <t>Henryville</t>
  </si>
  <si>
    <t>Casper King</t>
  </si>
  <si>
    <t>Forecast</t>
  </si>
  <si>
    <t>Troika Steppes</t>
  </si>
  <si>
    <t>Iora Glas</t>
  </si>
  <si>
    <t>Oscar O'scar</t>
  </si>
  <si>
    <t>Treat Yourself</t>
  </si>
  <si>
    <t>Four Mile Beach</t>
  </si>
  <si>
    <t>hncpo</t>
  </si>
  <si>
    <t>Oh So Gigolo</t>
  </si>
  <si>
    <t>Qatea</t>
  </si>
  <si>
    <t>20/04/17</t>
  </si>
  <si>
    <t>Upswing</t>
  </si>
  <si>
    <t>Big Easy</t>
  </si>
  <si>
    <t>Luccombe Down</t>
  </si>
  <si>
    <t>The Italian Yob</t>
  </si>
  <si>
    <t>21/04/17</t>
  </si>
  <si>
    <t>Blake Dean</t>
  </si>
  <si>
    <t>Bad Boy Du Pouldu</t>
  </si>
  <si>
    <t>Azuri</t>
  </si>
  <si>
    <t>Warrior's Tale</t>
  </si>
  <si>
    <t>The Grey Taylor</t>
  </si>
  <si>
    <t>Jessbers Dream</t>
  </si>
  <si>
    <t>Debdebdeb</t>
  </si>
  <si>
    <t>Jac The Legend</t>
  </si>
  <si>
    <t>Fuhgeddaboutit</t>
  </si>
  <si>
    <t>Smiley</t>
  </si>
  <si>
    <t>22/04/17</t>
  </si>
  <si>
    <t>Tommy Silver</t>
  </si>
  <si>
    <t>Bertimont</t>
  </si>
  <si>
    <t>Mohaayed</t>
  </si>
  <si>
    <t>Apertix</t>
  </si>
  <si>
    <t>Simply Ned</t>
  </si>
  <si>
    <t>Vivaldi Collonges</t>
  </si>
  <si>
    <t>Vicente</t>
  </si>
  <si>
    <t>Arpege D'Alene</t>
  </si>
  <si>
    <t>16,30</t>
  </si>
  <si>
    <t>Whatduhowtoget</t>
  </si>
  <si>
    <t>Lord Wishes</t>
  </si>
  <si>
    <t>Touch Kick</t>
  </si>
  <si>
    <t>Beneficial Joe</t>
  </si>
  <si>
    <t>Box Office</t>
  </si>
  <si>
    <t>D'Gentle Reflexion</t>
  </si>
  <si>
    <t>23/04/17</t>
  </si>
  <si>
    <t>San Siro</t>
  </si>
  <si>
    <t>Magnolia Ridge</t>
  </si>
  <si>
    <t>Honourable Gent</t>
  </si>
  <si>
    <t>Shimla Dawn</t>
  </si>
  <si>
    <t>Frampton</t>
  </si>
  <si>
    <t>24/04/17</t>
  </si>
  <si>
    <t>The Tailgater</t>
  </si>
  <si>
    <t>Global Dream</t>
  </si>
  <si>
    <t>Supakalanistic</t>
  </si>
  <si>
    <t>Atlantic Grey</t>
  </si>
  <si>
    <t>Stipend</t>
  </si>
  <si>
    <t>World Premier</t>
  </si>
  <si>
    <t>Abidjan</t>
  </si>
  <si>
    <t>25/04/17</t>
  </si>
  <si>
    <t>Morning Time</t>
  </si>
  <si>
    <t>My Idea</t>
  </si>
  <si>
    <t>Medal Of Freedom</t>
  </si>
  <si>
    <t>Schiaparannie</t>
  </si>
  <si>
    <t>Fields of Glory</t>
  </si>
  <si>
    <t>Noche De Reyes</t>
  </si>
  <si>
    <t>26/04/17</t>
  </si>
  <si>
    <t xml:space="preserve">Ladies Dancing </t>
  </si>
  <si>
    <t>Culm Counsellor</t>
  </si>
  <si>
    <t>27/04/17</t>
  </si>
  <si>
    <t>Zephyr</t>
  </si>
  <si>
    <t>After Eight Sivola</t>
  </si>
  <si>
    <t>Cockney Wrean</t>
  </si>
  <si>
    <t>Highland Fling</t>
  </si>
  <si>
    <t>Soir De Chantenay</t>
  </si>
  <si>
    <t xml:space="preserve">28/04/17 </t>
  </si>
  <si>
    <t>Royal Supremo</t>
  </si>
  <si>
    <t>Bronco Billy</t>
  </si>
  <si>
    <t>Not Never</t>
  </si>
  <si>
    <t>Intifadah</t>
  </si>
  <si>
    <t>18,30</t>
  </si>
  <si>
    <t>Act Four</t>
  </si>
  <si>
    <t>16,.55</t>
  </si>
  <si>
    <t>Elusive Ivy</t>
  </si>
  <si>
    <t>29/04/17</t>
  </si>
  <si>
    <t>Fixed Rate</t>
  </si>
  <si>
    <t>Landin</t>
  </si>
  <si>
    <t xml:space="preserve">I See You Well </t>
  </si>
  <si>
    <t>The Young Master</t>
  </si>
  <si>
    <t>The Druids Nephew</t>
  </si>
  <si>
    <t>Doing Fine</t>
  </si>
  <si>
    <t>Le Reve</t>
  </si>
  <si>
    <t>Raz De Maree</t>
  </si>
  <si>
    <t xml:space="preserve">END OF </t>
  </si>
  <si>
    <t>MAIN</t>
  </si>
  <si>
    <t>WINTER</t>
  </si>
  <si>
    <t xml:space="preserve">SEASON 2016/17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</si>
</sst>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11" xfId="0" applyBorder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right" vertical="top"/>
    </xf>
    <xf numFmtId="2" fontId="0" fillId="0" borderId="3" xfId="0" applyNumberFormat="1" applyFont="1" applyBorder="1" applyAlignment="1">
      <alignment horizontal="right" vertical="top"/>
    </xf>
    <xf numFmtId="0" fontId="0" fillId="0" borderId="11" xfId="0" applyFont="1" applyBorder="1" applyAlignment="1">
      <alignment horizontal="right" vertical="top"/>
    </xf>
    <xf numFmtId="0" fontId="0" fillId="0" borderId="0" xfId="0" applyAlignment="1">
      <alignment horizontal="right" vertical="top" indent="1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2" borderId="0" xfId="0" applyFill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 vertical="top"/>
    </xf>
    <xf numFmtId="2" fontId="0" fillId="2" borderId="0" xfId="0" applyNumberFormat="1" applyFill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14" fontId="0" fillId="0" borderId="4" xfId="0" applyNumberFormat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8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38"/>
  <sheetViews>
    <sheetView tabSelected="1" zoomScale="70" zoomScaleNormal="70" workbookViewId="0">
      <pane ySplit="1" topLeftCell="A775" activePane="bottomLeft" state="frozen"/>
      <selection pane="bottomLeft" activeCell="A891" sqref="A891:D896"/>
    </sheetView>
  </sheetViews>
  <sheetFormatPr defaultRowHeight="15" x14ac:dyDescent="0.25"/>
  <cols>
    <col min="1" max="1" width="11.5703125" style="14" customWidth="1"/>
    <col min="2" max="2" width="11.42578125" style="16" bestFit="1" customWidth="1"/>
    <col min="3" max="3" width="13.42578125" style="14" customWidth="1"/>
    <col min="4" max="4" width="20.85546875" style="2" customWidth="1"/>
    <col min="5" max="5" width="13.140625" style="2" customWidth="1"/>
    <col min="6" max="6" width="12.42578125" style="4" customWidth="1"/>
    <col min="7" max="8" width="9.140625" style="4"/>
    <col min="9" max="9" width="12.140625" style="3" customWidth="1"/>
    <col min="10" max="11" width="9.140625" style="3"/>
    <col min="12" max="12" width="14.7109375" style="4" bestFit="1" customWidth="1"/>
    <col min="13" max="13" width="7" style="4" bestFit="1" customWidth="1"/>
    <col min="14" max="14" width="8.5703125" style="4" bestFit="1" customWidth="1"/>
    <col min="15" max="15" width="16.42578125" style="4" bestFit="1" customWidth="1"/>
    <col min="16" max="16" width="12" style="4" bestFit="1" customWidth="1"/>
    <col min="17" max="17" width="13.28515625" style="28" bestFit="1" customWidth="1"/>
    <col min="18" max="16384" width="9.140625" style="2"/>
  </cols>
  <sheetData>
    <row r="1" spans="1:17" s="1" customFormat="1" ht="14.25" customHeight="1" thickBot="1" x14ac:dyDescent="0.3">
      <c r="A1" s="20" t="s">
        <v>0</v>
      </c>
      <c r="B1" s="21" t="s">
        <v>1</v>
      </c>
      <c r="C1" s="20" t="s">
        <v>2</v>
      </c>
      <c r="D1" s="22" t="s">
        <v>3</v>
      </c>
      <c r="E1" s="22" t="s">
        <v>15</v>
      </c>
      <c r="F1" s="23" t="s">
        <v>16</v>
      </c>
      <c r="G1" s="23" t="s">
        <v>4</v>
      </c>
      <c r="H1" s="23" t="s">
        <v>5</v>
      </c>
      <c r="I1" s="24" t="s">
        <v>6</v>
      </c>
      <c r="J1" s="25" t="s">
        <v>7</v>
      </c>
      <c r="K1" s="26" t="s">
        <v>8</v>
      </c>
      <c r="L1" s="23" t="s">
        <v>9</v>
      </c>
      <c r="M1" s="23" t="s">
        <v>10</v>
      </c>
      <c r="N1" s="23" t="s">
        <v>11</v>
      </c>
      <c r="O1" s="23" t="s">
        <v>12</v>
      </c>
      <c r="P1" s="23" t="s">
        <v>13</v>
      </c>
      <c r="Q1" s="27" t="s">
        <v>14</v>
      </c>
    </row>
    <row r="2" spans="1:17" x14ac:dyDescent="0.25">
      <c r="A2" s="87">
        <v>42736</v>
      </c>
      <c r="B2" s="32">
        <v>12.5</v>
      </c>
      <c r="C2" s="33" t="s">
        <v>17</v>
      </c>
      <c r="D2" s="34" t="s">
        <v>18</v>
      </c>
      <c r="E2" s="34" t="s">
        <v>19</v>
      </c>
      <c r="F2" s="35">
        <v>1</v>
      </c>
      <c r="G2" s="35"/>
      <c r="H2" s="35"/>
      <c r="I2" s="36"/>
      <c r="J2" s="36">
        <v>9</v>
      </c>
      <c r="K2" s="36">
        <v>10</v>
      </c>
      <c r="L2" s="35">
        <f>IF($G2=1, (I2-1), -1)</f>
        <v>-1</v>
      </c>
      <c r="M2" s="35">
        <f t="shared" ref="M2:N2" si="0">IF($G2=1, (J2-1), -1)</f>
        <v>-1</v>
      </c>
      <c r="N2" s="35">
        <f t="shared" si="0"/>
        <v>-1</v>
      </c>
      <c r="O2" s="35">
        <f>L2</f>
        <v>-1</v>
      </c>
      <c r="P2" s="35">
        <f>M2</f>
        <v>-1</v>
      </c>
      <c r="Q2" s="37">
        <f>N2</f>
        <v>-1</v>
      </c>
    </row>
    <row r="3" spans="1:17" x14ac:dyDescent="0.25">
      <c r="A3" s="84"/>
      <c r="B3" s="17"/>
      <c r="C3" s="29"/>
      <c r="D3" s="5" t="s">
        <v>20</v>
      </c>
      <c r="E3" s="5" t="s">
        <v>21</v>
      </c>
      <c r="F3" s="6"/>
      <c r="G3" s="6"/>
      <c r="H3" s="6"/>
      <c r="I3" s="7"/>
      <c r="J3" s="7">
        <v>41</v>
      </c>
      <c r="K3" s="7">
        <v>120</v>
      </c>
      <c r="L3" s="6">
        <f>IF($G3=1, (I3-1), -1)</f>
        <v>-1</v>
      </c>
      <c r="M3" s="6">
        <f t="shared" ref="M3" si="1">IF($G3=1, (J3-1), -1)</f>
        <v>-1</v>
      </c>
      <c r="N3" s="6">
        <f t="shared" ref="N3" si="2">IF($G3=1, (K3-1), -1)</f>
        <v>-1</v>
      </c>
      <c r="O3" s="6">
        <f>O2+L3</f>
        <v>-2</v>
      </c>
      <c r="P3" s="6">
        <f t="shared" ref="P3:Q18" si="3">P2+M3</f>
        <v>-2</v>
      </c>
      <c r="Q3" s="6">
        <f t="shared" si="3"/>
        <v>-2</v>
      </c>
    </row>
    <row r="4" spans="1:17" x14ac:dyDescent="0.25">
      <c r="A4" s="84"/>
      <c r="B4" s="17"/>
      <c r="C4" s="29"/>
      <c r="D4" s="5" t="s">
        <v>22</v>
      </c>
      <c r="E4" s="5" t="s">
        <v>21</v>
      </c>
      <c r="F4" s="6">
        <v>1</v>
      </c>
      <c r="G4" s="6"/>
      <c r="H4" s="6"/>
      <c r="I4" s="7"/>
      <c r="J4" s="7">
        <v>15</v>
      </c>
      <c r="K4" s="7">
        <v>17.5</v>
      </c>
      <c r="L4" s="6">
        <f t="shared" ref="L4:L67" si="4">IF($G4=1, (I4-1), -1)</f>
        <v>-1</v>
      </c>
      <c r="M4" s="6">
        <f t="shared" ref="M4:M67" si="5">IF($G4=1, (J4-1), -1)</f>
        <v>-1</v>
      </c>
      <c r="N4" s="6">
        <f t="shared" ref="N4:N67" si="6">IF($G4=1, (K4-1), -1)</f>
        <v>-1</v>
      </c>
      <c r="O4" s="6">
        <f t="shared" ref="O4:Q67" si="7">O3+L4</f>
        <v>-3</v>
      </c>
      <c r="P4" s="6">
        <f t="shared" si="3"/>
        <v>-3</v>
      </c>
      <c r="Q4" s="6">
        <f t="shared" si="3"/>
        <v>-3</v>
      </c>
    </row>
    <row r="5" spans="1:17" x14ac:dyDescent="0.25">
      <c r="A5" s="84"/>
      <c r="B5" s="17"/>
      <c r="C5" s="29"/>
      <c r="D5" s="5" t="s">
        <v>23</v>
      </c>
      <c r="E5" s="5" t="s">
        <v>21</v>
      </c>
      <c r="F5" s="6"/>
      <c r="G5" s="6"/>
      <c r="H5" s="6"/>
      <c r="I5" s="7"/>
      <c r="J5" s="7">
        <v>67</v>
      </c>
      <c r="K5" s="7">
        <v>197</v>
      </c>
      <c r="L5" s="6">
        <f t="shared" si="4"/>
        <v>-1</v>
      </c>
      <c r="M5" s="6">
        <f t="shared" si="5"/>
        <v>-1</v>
      </c>
      <c r="N5" s="6">
        <f t="shared" si="6"/>
        <v>-1</v>
      </c>
      <c r="O5" s="6">
        <f t="shared" si="7"/>
        <v>-4</v>
      </c>
      <c r="P5" s="6">
        <f t="shared" si="3"/>
        <v>-4</v>
      </c>
      <c r="Q5" s="6">
        <f t="shared" si="3"/>
        <v>-4</v>
      </c>
    </row>
    <row r="6" spans="1:17" x14ac:dyDescent="0.25">
      <c r="A6" s="84"/>
      <c r="B6" s="17"/>
      <c r="C6" s="29"/>
      <c r="D6" s="5" t="s">
        <v>24</v>
      </c>
      <c r="E6" s="5" t="s">
        <v>25</v>
      </c>
      <c r="F6" s="6"/>
      <c r="G6" s="6"/>
      <c r="H6" s="6"/>
      <c r="I6" s="7"/>
      <c r="J6" s="7">
        <v>21</v>
      </c>
      <c r="K6" s="7">
        <v>27.79</v>
      </c>
      <c r="L6" s="6">
        <f t="shared" si="4"/>
        <v>-1</v>
      </c>
      <c r="M6" s="6">
        <f t="shared" si="5"/>
        <v>-1</v>
      </c>
      <c r="N6" s="6">
        <f t="shared" si="6"/>
        <v>-1</v>
      </c>
      <c r="O6" s="6">
        <f t="shared" si="7"/>
        <v>-5</v>
      </c>
      <c r="P6" s="6">
        <f t="shared" si="3"/>
        <v>-5</v>
      </c>
      <c r="Q6" s="6">
        <f t="shared" si="3"/>
        <v>-5</v>
      </c>
    </row>
    <row r="7" spans="1:17" x14ac:dyDescent="0.25">
      <c r="A7" s="84"/>
      <c r="B7" s="17">
        <v>14</v>
      </c>
      <c r="C7" s="29"/>
      <c r="D7" s="5" t="s">
        <v>26</v>
      </c>
      <c r="E7" s="5" t="s">
        <v>21</v>
      </c>
      <c r="F7" s="6">
        <v>1</v>
      </c>
      <c r="G7" s="6"/>
      <c r="H7" s="6">
        <v>1</v>
      </c>
      <c r="I7" s="7"/>
      <c r="J7" s="7">
        <v>3.75</v>
      </c>
      <c r="K7" s="7">
        <v>4</v>
      </c>
      <c r="L7" s="6">
        <f t="shared" si="4"/>
        <v>-1</v>
      </c>
      <c r="M7" s="6">
        <f t="shared" si="5"/>
        <v>-1</v>
      </c>
      <c r="N7" s="6">
        <f t="shared" si="6"/>
        <v>-1</v>
      </c>
      <c r="O7" s="6">
        <f t="shared" si="7"/>
        <v>-6</v>
      </c>
      <c r="P7" s="6">
        <f t="shared" si="3"/>
        <v>-6</v>
      </c>
      <c r="Q7" s="6">
        <f t="shared" si="3"/>
        <v>-6</v>
      </c>
    </row>
    <row r="8" spans="1:17" x14ac:dyDescent="0.25">
      <c r="A8" s="84"/>
      <c r="B8" s="17"/>
      <c r="C8" s="29"/>
      <c r="D8" s="5" t="s">
        <v>27</v>
      </c>
      <c r="E8" s="5" t="s">
        <v>19</v>
      </c>
      <c r="F8" s="6"/>
      <c r="G8" s="6"/>
      <c r="H8" s="6"/>
      <c r="I8" s="7"/>
      <c r="J8" s="7">
        <v>9</v>
      </c>
      <c r="K8" s="7">
        <v>10.5</v>
      </c>
      <c r="L8" s="6">
        <f t="shared" si="4"/>
        <v>-1</v>
      </c>
      <c r="M8" s="6">
        <f t="shared" si="5"/>
        <v>-1</v>
      </c>
      <c r="N8" s="6">
        <f t="shared" si="6"/>
        <v>-1</v>
      </c>
      <c r="O8" s="6">
        <f t="shared" si="7"/>
        <v>-7</v>
      </c>
      <c r="P8" s="6">
        <f t="shared" si="3"/>
        <v>-7</v>
      </c>
      <c r="Q8" s="6">
        <f t="shared" si="3"/>
        <v>-7</v>
      </c>
    </row>
    <row r="9" spans="1:17" x14ac:dyDescent="0.25">
      <c r="A9" s="84"/>
      <c r="B9" s="17"/>
      <c r="C9" s="29"/>
      <c r="D9" s="5" t="s">
        <v>28</v>
      </c>
      <c r="E9" s="5" t="s">
        <v>25</v>
      </c>
      <c r="F9" s="6"/>
      <c r="G9" s="6"/>
      <c r="H9" s="6"/>
      <c r="I9" s="7"/>
      <c r="J9" s="7">
        <v>19</v>
      </c>
      <c r="K9" s="7">
        <v>32</v>
      </c>
      <c r="L9" s="6">
        <f t="shared" si="4"/>
        <v>-1</v>
      </c>
      <c r="M9" s="6">
        <f t="shared" si="5"/>
        <v>-1</v>
      </c>
      <c r="N9" s="6">
        <f t="shared" si="6"/>
        <v>-1</v>
      </c>
      <c r="O9" s="6">
        <f t="shared" si="7"/>
        <v>-8</v>
      </c>
      <c r="P9" s="6">
        <f t="shared" si="3"/>
        <v>-8</v>
      </c>
      <c r="Q9" s="6">
        <f t="shared" si="3"/>
        <v>-8</v>
      </c>
    </row>
    <row r="10" spans="1:17" x14ac:dyDescent="0.25">
      <c r="A10" s="84"/>
      <c r="B10" s="17">
        <v>14.35</v>
      </c>
      <c r="C10" s="29"/>
      <c r="D10" s="5" t="s">
        <v>29</v>
      </c>
      <c r="E10" s="5" t="s">
        <v>19</v>
      </c>
      <c r="F10" s="6"/>
      <c r="G10" s="6"/>
      <c r="H10" s="6"/>
      <c r="I10" s="7"/>
      <c r="J10" s="7">
        <v>6.5</v>
      </c>
      <c r="K10" s="7">
        <v>7.2</v>
      </c>
      <c r="L10" s="6">
        <f t="shared" si="4"/>
        <v>-1</v>
      </c>
      <c r="M10" s="6">
        <f t="shared" si="5"/>
        <v>-1</v>
      </c>
      <c r="N10" s="6">
        <f t="shared" si="6"/>
        <v>-1</v>
      </c>
      <c r="O10" s="6">
        <f t="shared" si="7"/>
        <v>-9</v>
      </c>
      <c r="P10" s="6">
        <f t="shared" si="3"/>
        <v>-9</v>
      </c>
      <c r="Q10" s="6">
        <f t="shared" si="3"/>
        <v>-9</v>
      </c>
    </row>
    <row r="11" spans="1:17" x14ac:dyDescent="0.25">
      <c r="A11" s="84"/>
      <c r="B11" s="17"/>
      <c r="C11" s="29"/>
      <c r="D11" s="5" t="s">
        <v>30</v>
      </c>
      <c r="E11" s="5" t="s">
        <v>21</v>
      </c>
      <c r="F11" s="6">
        <v>1</v>
      </c>
      <c r="G11" s="6"/>
      <c r="H11" s="6"/>
      <c r="I11" s="7"/>
      <c r="J11" s="7">
        <v>8.5</v>
      </c>
      <c r="K11" s="7">
        <v>8.92</v>
      </c>
      <c r="L11" s="6">
        <f t="shared" si="4"/>
        <v>-1</v>
      </c>
      <c r="M11" s="6">
        <f t="shared" si="5"/>
        <v>-1</v>
      </c>
      <c r="N11" s="6">
        <f t="shared" si="6"/>
        <v>-1</v>
      </c>
      <c r="O11" s="6">
        <f t="shared" si="7"/>
        <v>-10</v>
      </c>
      <c r="P11" s="6">
        <f t="shared" si="3"/>
        <v>-10</v>
      </c>
      <c r="Q11" s="6">
        <f t="shared" si="3"/>
        <v>-10</v>
      </c>
    </row>
    <row r="12" spans="1:17" x14ac:dyDescent="0.25">
      <c r="A12" s="84"/>
      <c r="B12" s="17">
        <v>13</v>
      </c>
      <c r="C12" s="29" t="s">
        <v>31</v>
      </c>
      <c r="D12" s="5" t="s">
        <v>32</v>
      </c>
      <c r="E12" s="5" t="s">
        <v>21</v>
      </c>
      <c r="F12" s="6"/>
      <c r="G12" s="6"/>
      <c r="H12" s="6">
        <v>1</v>
      </c>
      <c r="I12" s="7"/>
      <c r="J12" s="7">
        <v>11</v>
      </c>
      <c r="K12" s="7">
        <v>17</v>
      </c>
      <c r="L12" s="6">
        <f t="shared" si="4"/>
        <v>-1</v>
      </c>
      <c r="M12" s="6">
        <f t="shared" si="5"/>
        <v>-1</v>
      </c>
      <c r="N12" s="6">
        <f t="shared" si="6"/>
        <v>-1</v>
      </c>
      <c r="O12" s="6">
        <f t="shared" si="7"/>
        <v>-11</v>
      </c>
      <c r="P12" s="6">
        <f t="shared" si="3"/>
        <v>-11</v>
      </c>
      <c r="Q12" s="6">
        <f t="shared" si="3"/>
        <v>-11</v>
      </c>
    </row>
    <row r="13" spans="1:17" x14ac:dyDescent="0.25">
      <c r="A13" s="84"/>
      <c r="B13" s="17">
        <v>14.45</v>
      </c>
      <c r="C13" s="29"/>
      <c r="D13" s="5" t="s">
        <v>33</v>
      </c>
      <c r="E13" s="5" t="s">
        <v>21</v>
      </c>
      <c r="F13" s="6">
        <v>1</v>
      </c>
      <c r="G13" s="6"/>
      <c r="H13" s="6"/>
      <c r="I13" s="7"/>
      <c r="J13" s="7">
        <v>8</v>
      </c>
      <c r="K13" s="7">
        <v>10.5</v>
      </c>
      <c r="L13" s="6">
        <f t="shared" si="4"/>
        <v>-1</v>
      </c>
      <c r="M13" s="6">
        <f t="shared" si="5"/>
        <v>-1</v>
      </c>
      <c r="N13" s="6">
        <f t="shared" si="6"/>
        <v>-1</v>
      </c>
      <c r="O13" s="6">
        <f t="shared" si="7"/>
        <v>-12</v>
      </c>
      <c r="P13" s="6">
        <f t="shared" si="3"/>
        <v>-12</v>
      </c>
      <c r="Q13" s="6">
        <f t="shared" si="3"/>
        <v>-12</v>
      </c>
    </row>
    <row r="14" spans="1:17" x14ac:dyDescent="0.25">
      <c r="A14" s="84"/>
      <c r="B14" s="17"/>
      <c r="C14" s="29"/>
      <c r="D14" s="5" t="s">
        <v>34</v>
      </c>
      <c r="E14" s="5" t="s">
        <v>21</v>
      </c>
      <c r="F14" s="6"/>
      <c r="G14" s="6"/>
      <c r="H14" s="6"/>
      <c r="I14" s="7"/>
      <c r="J14" s="7">
        <v>15</v>
      </c>
      <c r="K14" s="7">
        <v>17.809999999999999</v>
      </c>
      <c r="L14" s="6">
        <f t="shared" si="4"/>
        <v>-1</v>
      </c>
      <c r="M14" s="6">
        <f t="shared" si="5"/>
        <v>-1</v>
      </c>
      <c r="N14" s="6">
        <f t="shared" si="6"/>
        <v>-1</v>
      </c>
      <c r="O14" s="6">
        <f t="shared" si="7"/>
        <v>-13</v>
      </c>
      <c r="P14" s="6">
        <f t="shared" si="3"/>
        <v>-13</v>
      </c>
      <c r="Q14" s="6">
        <f t="shared" si="3"/>
        <v>-13</v>
      </c>
    </row>
    <row r="15" spans="1:17" x14ac:dyDescent="0.25">
      <c r="A15" s="84"/>
      <c r="B15" s="17"/>
      <c r="C15" s="29"/>
      <c r="D15" s="5" t="s">
        <v>35</v>
      </c>
      <c r="E15" s="5" t="s">
        <v>21</v>
      </c>
      <c r="F15" s="6"/>
      <c r="G15" s="6"/>
      <c r="H15" s="6"/>
      <c r="I15" s="7"/>
      <c r="J15" s="7">
        <v>41</v>
      </c>
      <c r="K15" s="7">
        <v>70</v>
      </c>
      <c r="L15" s="6">
        <f t="shared" si="4"/>
        <v>-1</v>
      </c>
      <c r="M15" s="6">
        <f t="shared" si="5"/>
        <v>-1</v>
      </c>
      <c r="N15" s="6">
        <f t="shared" si="6"/>
        <v>-1</v>
      </c>
      <c r="O15" s="6">
        <f t="shared" si="7"/>
        <v>-14</v>
      </c>
      <c r="P15" s="6">
        <f t="shared" si="3"/>
        <v>-14</v>
      </c>
      <c r="Q15" s="6">
        <f t="shared" si="3"/>
        <v>-14</v>
      </c>
    </row>
    <row r="16" spans="1:17" x14ac:dyDescent="0.25">
      <c r="A16" s="84"/>
      <c r="B16" s="17"/>
      <c r="C16" s="29"/>
      <c r="D16" s="5" t="s">
        <v>36</v>
      </c>
      <c r="E16" s="5" t="s">
        <v>21</v>
      </c>
      <c r="F16" s="6">
        <v>1</v>
      </c>
      <c r="G16" s="6"/>
      <c r="H16" s="6">
        <v>1</v>
      </c>
      <c r="I16" s="7"/>
      <c r="J16" s="7">
        <v>7.5</v>
      </c>
      <c r="K16" s="7">
        <v>8.4</v>
      </c>
      <c r="L16" s="6">
        <f t="shared" si="4"/>
        <v>-1</v>
      </c>
      <c r="M16" s="6">
        <f t="shared" si="5"/>
        <v>-1</v>
      </c>
      <c r="N16" s="6">
        <f t="shared" si="6"/>
        <v>-1</v>
      </c>
      <c r="O16" s="6">
        <f t="shared" si="7"/>
        <v>-15</v>
      </c>
      <c r="P16" s="6">
        <f t="shared" si="3"/>
        <v>-15</v>
      </c>
      <c r="Q16" s="6">
        <f t="shared" si="3"/>
        <v>-15</v>
      </c>
    </row>
    <row r="17" spans="1:17" x14ac:dyDescent="0.25">
      <c r="A17" s="84"/>
      <c r="B17" s="17">
        <v>13.4</v>
      </c>
      <c r="C17" s="29" t="s">
        <v>37</v>
      </c>
      <c r="D17" s="5" t="s">
        <v>38</v>
      </c>
      <c r="E17" s="5" t="s">
        <v>21</v>
      </c>
      <c r="F17" s="6">
        <v>1</v>
      </c>
      <c r="G17" s="6"/>
      <c r="H17" s="6"/>
      <c r="I17" s="7"/>
      <c r="J17" s="7">
        <v>9</v>
      </c>
      <c r="K17" s="7">
        <v>10.45</v>
      </c>
      <c r="L17" s="6">
        <f t="shared" si="4"/>
        <v>-1</v>
      </c>
      <c r="M17" s="6">
        <f t="shared" si="5"/>
        <v>-1</v>
      </c>
      <c r="N17" s="6">
        <f t="shared" si="6"/>
        <v>-1</v>
      </c>
      <c r="O17" s="6">
        <f t="shared" si="7"/>
        <v>-16</v>
      </c>
      <c r="P17" s="6">
        <f t="shared" si="3"/>
        <v>-16</v>
      </c>
      <c r="Q17" s="6">
        <f t="shared" si="3"/>
        <v>-16</v>
      </c>
    </row>
    <row r="18" spans="1:17" x14ac:dyDescent="0.25">
      <c r="A18" s="84"/>
      <c r="B18" s="17">
        <v>14.15</v>
      </c>
      <c r="C18" s="29"/>
      <c r="D18" s="5" t="s">
        <v>39</v>
      </c>
      <c r="E18" s="5" t="s">
        <v>21</v>
      </c>
      <c r="F18" s="6">
        <v>1</v>
      </c>
      <c r="G18" s="6"/>
      <c r="H18" s="6">
        <v>1</v>
      </c>
      <c r="I18" s="7"/>
      <c r="J18" s="7">
        <v>7</v>
      </c>
      <c r="K18" s="7">
        <v>7.38</v>
      </c>
      <c r="L18" s="6">
        <f t="shared" si="4"/>
        <v>-1</v>
      </c>
      <c r="M18" s="6">
        <f t="shared" si="5"/>
        <v>-1</v>
      </c>
      <c r="N18" s="6">
        <f t="shared" si="6"/>
        <v>-1</v>
      </c>
      <c r="O18" s="6">
        <f t="shared" si="7"/>
        <v>-17</v>
      </c>
      <c r="P18" s="6">
        <f t="shared" si="3"/>
        <v>-17</v>
      </c>
      <c r="Q18" s="6">
        <f t="shared" si="3"/>
        <v>-17</v>
      </c>
    </row>
    <row r="19" spans="1:17" x14ac:dyDescent="0.25">
      <c r="A19" s="84"/>
      <c r="B19" s="17"/>
      <c r="C19" s="29"/>
      <c r="D19" s="5" t="s">
        <v>40</v>
      </c>
      <c r="E19" s="5" t="s">
        <v>25</v>
      </c>
      <c r="F19" s="6">
        <v>1</v>
      </c>
      <c r="G19" s="6"/>
      <c r="H19" s="6"/>
      <c r="I19" s="7"/>
      <c r="J19" s="7">
        <v>6</v>
      </c>
      <c r="K19" s="7">
        <v>6.81</v>
      </c>
      <c r="L19" s="6">
        <f t="shared" si="4"/>
        <v>-1</v>
      </c>
      <c r="M19" s="6">
        <f t="shared" si="5"/>
        <v>-1</v>
      </c>
      <c r="N19" s="6">
        <f t="shared" si="6"/>
        <v>-1</v>
      </c>
      <c r="O19" s="6">
        <f t="shared" si="7"/>
        <v>-18</v>
      </c>
      <c r="P19" s="6">
        <f t="shared" si="7"/>
        <v>-18</v>
      </c>
      <c r="Q19" s="6">
        <f t="shared" si="7"/>
        <v>-18</v>
      </c>
    </row>
    <row r="20" spans="1:17" x14ac:dyDescent="0.25">
      <c r="A20" s="84"/>
      <c r="B20" s="17">
        <v>15.25</v>
      </c>
      <c r="C20" s="29"/>
      <c r="D20" s="5" t="s">
        <v>41</v>
      </c>
      <c r="E20" s="5" t="s">
        <v>21</v>
      </c>
      <c r="F20" s="6"/>
      <c r="G20" s="6"/>
      <c r="H20" s="6"/>
      <c r="I20" s="7"/>
      <c r="J20" s="7">
        <v>8.5</v>
      </c>
      <c r="K20" s="7">
        <v>11.47</v>
      </c>
      <c r="L20" s="6">
        <f t="shared" si="4"/>
        <v>-1</v>
      </c>
      <c r="M20" s="6">
        <f t="shared" si="5"/>
        <v>-1</v>
      </c>
      <c r="N20" s="6">
        <f t="shared" si="6"/>
        <v>-1</v>
      </c>
      <c r="O20" s="6">
        <f t="shared" si="7"/>
        <v>-19</v>
      </c>
      <c r="P20" s="6">
        <f t="shared" si="7"/>
        <v>-19</v>
      </c>
      <c r="Q20" s="6">
        <f t="shared" si="7"/>
        <v>-19</v>
      </c>
    </row>
    <row r="21" spans="1:17" x14ac:dyDescent="0.25">
      <c r="A21" s="84"/>
      <c r="B21" s="17">
        <v>14.25</v>
      </c>
      <c r="C21" s="29" t="s">
        <v>42</v>
      </c>
      <c r="D21" s="5" t="s">
        <v>43</v>
      </c>
      <c r="E21" s="5" t="s">
        <v>21</v>
      </c>
      <c r="F21" s="6"/>
      <c r="G21" s="6">
        <v>1</v>
      </c>
      <c r="H21" s="6"/>
      <c r="I21" s="7">
        <v>21</v>
      </c>
      <c r="J21" s="7">
        <v>10</v>
      </c>
      <c r="K21" s="7">
        <v>13</v>
      </c>
      <c r="L21" s="6">
        <v>20</v>
      </c>
      <c r="M21" s="6">
        <f t="shared" si="5"/>
        <v>9</v>
      </c>
      <c r="N21" s="6">
        <f t="shared" si="6"/>
        <v>12</v>
      </c>
      <c r="O21" s="6">
        <f t="shared" si="7"/>
        <v>1</v>
      </c>
      <c r="P21" s="6">
        <f t="shared" si="7"/>
        <v>-10</v>
      </c>
      <c r="Q21" s="6">
        <f t="shared" si="7"/>
        <v>-7</v>
      </c>
    </row>
    <row r="22" spans="1:17" x14ac:dyDescent="0.25">
      <c r="A22" s="84"/>
      <c r="B22" s="17"/>
      <c r="C22" s="29"/>
      <c r="D22" s="5" t="s">
        <v>44</v>
      </c>
      <c r="E22" s="5" t="s">
        <v>25</v>
      </c>
      <c r="F22" s="6"/>
      <c r="G22" s="6"/>
      <c r="H22" s="6"/>
      <c r="I22" s="7"/>
      <c r="J22" s="7">
        <v>9.5</v>
      </c>
      <c r="K22" s="7">
        <v>21.4</v>
      </c>
      <c r="L22" s="6">
        <f t="shared" si="4"/>
        <v>-1</v>
      </c>
      <c r="M22" s="6">
        <f t="shared" si="5"/>
        <v>-1</v>
      </c>
      <c r="N22" s="6">
        <f t="shared" si="6"/>
        <v>-1</v>
      </c>
      <c r="O22" s="6">
        <f t="shared" si="7"/>
        <v>0</v>
      </c>
      <c r="P22" s="6">
        <f t="shared" si="7"/>
        <v>-11</v>
      </c>
      <c r="Q22" s="6">
        <f t="shared" si="7"/>
        <v>-8</v>
      </c>
    </row>
    <row r="23" spans="1:17" x14ac:dyDescent="0.25">
      <c r="A23" s="84"/>
      <c r="B23" s="17">
        <v>15.3</v>
      </c>
      <c r="C23" s="29"/>
      <c r="D23" s="5" t="s">
        <v>45</v>
      </c>
      <c r="E23" s="5" t="s">
        <v>46</v>
      </c>
      <c r="F23" s="6"/>
      <c r="G23" s="6">
        <v>1</v>
      </c>
      <c r="H23" s="6"/>
      <c r="I23" s="7">
        <v>15</v>
      </c>
      <c r="J23" s="7">
        <v>11</v>
      </c>
      <c r="K23" s="7">
        <v>13</v>
      </c>
      <c r="L23" s="6">
        <f t="shared" si="4"/>
        <v>14</v>
      </c>
      <c r="M23" s="6">
        <f t="shared" si="5"/>
        <v>10</v>
      </c>
      <c r="N23" s="6">
        <f t="shared" si="6"/>
        <v>12</v>
      </c>
      <c r="O23" s="6">
        <f t="shared" si="7"/>
        <v>14</v>
      </c>
      <c r="P23" s="6">
        <f t="shared" si="7"/>
        <v>-1</v>
      </c>
      <c r="Q23" s="6">
        <f t="shared" si="7"/>
        <v>4</v>
      </c>
    </row>
    <row r="24" spans="1:17" x14ac:dyDescent="0.25">
      <c r="A24" s="84"/>
      <c r="B24" s="17"/>
      <c r="C24" s="29"/>
      <c r="D24" s="5" t="s">
        <v>47</v>
      </c>
      <c r="E24" s="5" t="s">
        <v>46</v>
      </c>
      <c r="F24" s="6"/>
      <c r="G24" s="6"/>
      <c r="H24" s="6">
        <v>1</v>
      </c>
      <c r="I24" s="7"/>
      <c r="J24" s="7">
        <v>17</v>
      </c>
      <c r="K24" s="7">
        <v>21.22</v>
      </c>
      <c r="L24" s="6">
        <f t="shared" si="4"/>
        <v>-1</v>
      </c>
      <c r="M24" s="6">
        <f t="shared" si="5"/>
        <v>-1</v>
      </c>
      <c r="N24" s="6">
        <f t="shared" si="6"/>
        <v>-1</v>
      </c>
      <c r="O24" s="6">
        <f t="shared" si="7"/>
        <v>13</v>
      </c>
      <c r="P24" s="6">
        <f t="shared" si="7"/>
        <v>-2</v>
      </c>
      <c r="Q24" s="6">
        <f t="shared" si="7"/>
        <v>3</v>
      </c>
    </row>
    <row r="25" spans="1:17" x14ac:dyDescent="0.25">
      <c r="A25" s="84"/>
      <c r="B25" s="17">
        <v>16</v>
      </c>
      <c r="C25" s="29"/>
      <c r="D25" s="5" t="s">
        <v>48</v>
      </c>
      <c r="E25" s="5" t="s">
        <v>49</v>
      </c>
      <c r="F25" s="6"/>
      <c r="G25" s="6">
        <v>1</v>
      </c>
      <c r="H25" s="6"/>
      <c r="I25" s="7">
        <v>5.5</v>
      </c>
      <c r="J25" s="7">
        <v>5.5</v>
      </c>
      <c r="K25" s="7">
        <v>6.6</v>
      </c>
      <c r="L25" s="6">
        <f t="shared" si="4"/>
        <v>4.5</v>
      </c>
      <c r="M25" s="6">
        <f t="shared" si="5"/>
        <v>4.5</v>
      </c>
      <c r="N25" s="6">
        <f t="shared" si="6"/>
        <v>5.6</v>
      </c>
      <c r="O25" s="6">
        <f t="shared" si="7"/>
        <v>17.5</v>
      </c>
      <c r="P25" s="6">
        <f t="shared" si="7"/>
        <v>2.5</v>
      </c>
      <c r="Q25" s="6">
        <f t="shared" si="7"/>
        <v>8.6</v>
      </c>
    </row>
    <row r="26" spans="1:17" x14ac:dyDescent="0.25">
      <c r="A26" s="84"/>
      <c r="B26" s="17">
        <v>15.05</v>
      </c>
      <c r="C26" s="29" t="s">
        <v>50</v>
      </c>
      <c r="D26" s="5" t="s">
        <v>51</v>
      </c>
      <c r="E26" s="5" t="s">
        <v>52</v>
      </c>
      <c r="F26" s="6">
        <v>1</v>
      </c>
      <c r="G26" s="6">
        <v>1</v>
      </c>
      <c r="H26" s="6"/>
      <c r="I26" s="7">
        <v>3.75</v>
      </c>
      <c r="J26" s="7">
        <v>3.75</v>
      </c>
      <c r="K26" s="7">
        <v>3.9</v>
      </c>
      <c r="L26" s="6">
        <f t="shared" si="4"/>
        <v>2.75</v>
      </c>
      <c r="M26" s="6">
        <f t="shared" si="5"/>
        <v>2.75</v>
      </c>
      <c r="N26" s="6">
        <f t="shared" si="6"/>
        <v>2.9</v>
      </c>
      <c r="O26" s="6">
        <f t="shared" si="7"/>
        <v>20.25</v>
      </c>
      <c r="P26" s="6">
        <f t="shared" si="7"/>
        <v>5.25</v>
      </c>
      <c r="Q26" s="6">
        <f t="shared" si="7"/>
        <v>11.5</v>
      </c>
    </row>
    <row r="27" spans="1:17" x14ac:dyDescent="0.25">
      <c r="A27" s="85"/>
      <c r="B27" s="18"/>
      <c r="C27" s="30"/>
      <c r="D27" s="8" t="s">
        <v>53</v>
      </c>
      <c r="E27" s="8" t="s">
        <v>21</v>
      </c>
      <c r="F27" s="9">
        <v>1</v>
      </c>
      <c r="G27" s="9"/>
      <c r="H27" s="9">
        <v>1</v>
      </c>
      <c r="I27" s="10"/>
      <c r="J27" s="10">
        <v>3</v>
      </c>
      <c r="K27" s="10">
        <v>3.39</v>
      </c>
      <c r="L27" s="9">
        <f t="shared" si="4"/>
        <v>-1</v>
      </c>
      <c r="M27" s="9">
        <f t="shared" si="5"/>
        <v>-1</v>
      </c>
      <c r="N27" s="9">
        <f t="shared" si="6"/>
        <v>-1</v>
      </c>
      <c r="O27" s="9">
        <f t="shared" si="7"/>
        <v>19.25</v>
      </c>
      <c r="P27" s="9">
        <f t="shared" si="7"/>
        <v>4.25</v>
      </c>
      <c r="Q27" s="9">
        <f t="shared" si="7"/>
        <v>10.5</v>
      </c>
    </row>
    <row r="28" spans="1:17" x14ac:dyDescent="0.25">
      <c r="A28" s="79">
        <v>42767</v>
      </c>
      <c r="B28" s="19">
        <v>13</v>
      </c>
      <c r="C28" s="31" t="s">
        <v>54</v>
      </c>
      <c r="D28" s="11" t="s">
        <v>55</v>
      </c>
      <c r="E28" s="11" t="s">
        <v>21</v>
      </c>
      <c r="F28" s="12">
        <v>1</v>
      </c>
      <c r="G28" s="12"/>
      <c r="H28" s="12"/>
      <c r="I28" s="13"/>
      <c r="J28" s="13">
        <v>4.5</v>
      </c>
      <c r="K28" s="13">
        <v>5.7</v>
      </c>
      <c r="L28" s="12">
        <f t="shared" si="4"/>
        <v>-1</v>
      </c>
      <c r="M28" s="12">
        <f t="shared" si="5"/>
        <v>-1</v>
      </c>
      <c r="N28" s="12">
        <f t="shared" si="6"/>
        <v>-1</v>
      </c>
      <c r="O28" s="12">
        <f t="shared" si="7"/>
        <v>18.25</v>
      </c>
      <c r="P28" s="12">
        <f t="shared" si="7"/>
        <v>3.25</v>
      </c>
      <c r="Q28" s="12">
        <f t="shared" si="7"/>
        <v>9.5</v>
      </c>
    </row>
    <row r="29" spans="1:17" x14ac:dyDescent="0.25">
      <c r="A29" s="84"/>
      <c r="B29" s="17"/>
      <c r="C29" s="29"/>
      <c r="D29" s="5" t="s">
        <v>56</v>
      </c>
      <c r="E29" s="5" t="s">
        <v>25</v>
      </c>
      <c r="F29" s="6"/>
      <c r="G29" s="6"/>
      <c r="H29" s="6"/>
      <c r="I29" s="7"/>
      <c r="J29" s="7">
        <v>21</v>
      </c>
      <c r="K29" s="7">
        <v>25</v>
      </c>
      <c r="L29" s="6">
        <f t="shared" si="4"/>
        <v>-1</v>
      </c>
      <c r="M29" s="6">
        <f t="shared" si="5"/>
        <v>-1</v>
      </c>
      <c r="N29" s="6">
        <f t="shared" si="6"/>
        <v>-1</v>
      </c>
      <c r="O29" s="6">
        <f t="shared" si="7"/>
        <v>17.25</v>
      </c>
      <c r="P29" s="6">
        <f t="shared" si="7"/>
        <v>2.25</v>
      </c>
      <c r="Q29" s="6">
        <f t="shared" si="7"/>
        <v>8.5</v>
      </c>
    </row>
    <row r="30" spans="1:17" x14ac:dyDescent="0.25">
      <c r="A30" s="84"/>
      <c r="B30" s="17">
        <v>13.3</v>
      </c>
      <c r="C30" s="29"/>
      <c r="D30" s="5" t="s">
        <v>57</v>
      </c>
      <c r="E30" s="5" t="s">
        <v>25</v>
      </c>
      <c r="F30" s="6">
        <v>1</v>
      </c>
      <c r="G30" s="6"/>
      <c r="H30" s="6"/>
      <c r="I30" s="7"/>
      <c r="J30" s="7">
        <v>7.5</v>
      </c>
      <c r="K30" s="7">
        <v>9.0500000000000007</v>
      </c>
      <c r="L30" s="6">
        <f t="shared" si="4"/>
        <v>-1</v>
      </c>
      <c r="M30" s="6">
        <f t="shared" si="5"/>
        <v>-1</v>
      </c>
      <c r="N30" s="6">
        <f t="shared" si="6"/>
        <v>-1</v>
      </c>
      <c r="O30" s="6">
        <f t="shared" si="7"/>
        <v>16.25</v>
      </c>
      <c r="P30" s="6">
        <f t="shared" si="7"/>
        <v>1.25</v>
      </c>
      <c r="Q30" s="6">
        <f t="shared" si="7"/>
        <v>7.5</v>
      </c>
    </row>
    <row r="31" spans="1:17" x14ac:dyDescent="0.25">
      <c r="A31" s="84"/>
      <c r="B31" s="17">
        <v>14</v>
      </c>
      <c r="C31" s="29"/>
      <c r="D31" s="5" t="s">
        <v>58</v>
      </c>
      <c r="E31" s="5" t="s">
        <v>25</v>
      </c>
      <c r="F31" s="6">
        <v>1</v>
      </c>
      <c r="G31" s="6"/>
      <c r="H31" s="6"/>
      <c r="I31" s="7"/>
      <c r="J31" s="7">
        <v>7.5</v>
      </c>
      <c r="K31" s="7">
        <v>8.27</v>
      </c>
      <c r="L31" s="6">
        <f t="shared" si="4"/>
        <v>-1</v>
      </c>
      <c r="M31" s="6">
        <f t="shared" si="5"/>
        <v>-1</v>
      </c>
      <c r="N31" s="6">
        <f t="shared" si="6"/>
        <v>-1</v>
      </c>
      <c r="O31" s="6">
        <f t="shared" si="7"/>
        <v>15.25</v>
      </c>
      <c r="P31" s="6">
        <f t="shared" si="7"/>
        <v>0.25</v>
      </c>
      <c r="Q31" s="6">
        <f t="shared" si="7"/>
        <v>6.5</v>
      </c>
    </row>
    <row r="32" spans="1:17" x14ac:dyDescent="0.25">
      <c r="A32" s="84"/>
      <c r="B32" s="17">
        <v>14.3</v>
      </c>
      <c r="C32" s="29"/>
      <c r="D32" s="5" t="s">
        <v>59</v>
      </c>
      <c r="E32" s="5" t="s">
        <v>25</v>
      </c>
      <c r="F32" s="6">
        <v>1</v>
      </c>
      <c r="G32" s="6"/>
      <c r="H32" s="6"/>
      <c r="I32" s="7"/>
      <c r="J32" s="7">
        <v>3.75</v>
      </c>
      <c r="K32" s="7">
        <v>3.95</v>
      </c>
      <c r="L32" s="6">
        <f t="shared" si="4"/>
        <v>-1</v>
      </c>
      <c r="M32" s="6">
        <f t="shared" si="5"/>
        <v>-1</v>
      </c>
      <c r="N32" s="6">
        <f t="shared" si="6"/>
        <v>-1</v>
      </c>
      <c r="O32" s="6">
        <f t="shared" si="7"/>
        <v>14.25</v>
      </c>
      <c r="P32" s="6">
        <f t="shared" si="7"/>
        <v>-0.75</v>
      </c>
      <c r="Q32" s="6">
        <f t="shared" si="7"/>
        <v>5.5</v>
      </c>
    </row>
    <row r="33" spans="1:17" x14ac:dyDescent="0.25">
      <c r="A33" s="84"/>
      <c r="B33" s="17">
        <v>15</v>
      </c>
      <c r="C33" s="29"/>
      <c r="D33" s="5" t="s">
        <v>60</v>
      </c>
      <c r="E33" s="5" t="s">
        <v>46</v>
      </c>
      <c r="F33" s="6"/>
      <c r="G33" s="6"/>
      <c r="H33" s="6"/>
      <c r="I33" s="7"/>
      <c r="J33" s="7">
        <v>7</v>
      </c>
      <c r="K33" s="7">
        <v>9</v>
      </c>
      <c r="L33" s="6">
        <f t="shared" si="4"/>
        <v>-1</v>
      </c>
      <c r="M33" s="6">
        <f t="shared" si="5"/>
        <v>-1</v>
      </c>
      <c r="N33" s="6">
        <f t="shared" si="6"/>
        <v>-1</v>
      </c>
      <c r="O33" s="6">
        <f t="shared" si="7"/>
        <v>13.25</v>
      </c>
      <c r="P33" s="6">
        <f t="shared" si="7"/>
        <v>-1.75</v>
      </c>
      <c r="Q33" s="6">
        <f t="shared" si="7"/>
        <v>4.5</v>
      </c>
    </row>
    <row r="34" spans="1:17" x14ac:dyDescent="0.25">
      <c r="A34" s="84"/>
      <c r="B34" s="17">
        <v>15.3</v>
      </c>
      <c r="C34" s="29"/>
      <c r="D34" s="5" t="s">
        <v>61</v>
      </c>
      <c r="E34" s="5" t="s">
        <v>49</v>
      </c>
      <c r="F34" s="6"/>
      <c r="G34" s="6"/>
      <c r="H34" s="6">
        <v>1</v>
      </c>
      <c r="I34" s="7"/>
      <c r="J34" s="7">
        <v>5</v>
      </c>
      <c r="K34" s="7">
        <v>6.58</v>
      </c>
      <c r="L34" s="6">
        <f t="shared" si="4"/>
        <v>-1</v>
      </c>
      <c r="M34" s="6">
        <f t="shared" si="5"/>
        <v>-1</v>
      </c>
      <c r="N34" s="6">
        <f t="shared" si="6"/>
        <v>-1</v>
      </c>
      <c r="O34" s="6">
        <f t="shared" si="7"/>
        <v>12.25</v>
      </c>
      <c r="P34" s="6">
        <f t="shared" si="7"/>
        <v>-2.75</v>
      </c>
      <c r="Q34" s="6">
        <f t="shared" si="7"/>
        <v>3.5</v>
      </c>
    </row>
    <row r="35" spans="1:17" x14ac:dyDescent="0.25">
      <c r="A35" s="84"/>
      <c r="B35" s="17"/>
      <c r="C35" s="29"/>
      <c r="D35" s="5" t="s">
        <v>62</v>
      </c>
      <c r="E35" s="5" t="s">
        <v>49</v>
      </c>
      <c r="F35" s="6"/>
      <c r="G35" s="6"/>
      <c r="H35" s="6"/>
      <c r="I35" s="7"/>
      <c r="J35" s="7">
        <v>5</v>
      </c>
      <c r="K35" s="7">
        <v>5.3</v>
      </c>
      <c r="L35" s="6">
        <f t="shared" si="4"/>
        <v>-1</v>
      </c>
      <c r="M35" s="6">
        <f t="shared" si="5"/>
        <v>-1</v>
      </c>
      <c r="N35" s="6">
        <f t="shared" si="6"/>
        <v>-1</v>
      </c>
      <c r="O35" s="6">
        <f t="shared" si="7"/>
        <v>11.25</v>
      </c>
      <c r="P35" s="6">
        <f t="shared" si="7"/>
        <v>-3.75</v>
      </c>
      <c r="Q35" s="6">
        <f t="shared" si="7"/>
        <v>2.5</v>
      </c>
    </row>
    <row r="36" spans="1:17" x14ac:dyDescent="0.25">
      <c r="A36" s="84"/>
      <c r="B36" s="17">
        <v>14.2</v>
      </c>
      <c r="C36" s="29" t="s">
        <v>63</v>
      </c>
      <c r="D36" s="5" t="s">
        <v>64</v>
      </c>
      <c r="E36" s="5" t="s">
        <v>21</v>
      </c>
      <c r="F36" s="6"/>
      <c r="G36" s="6"/>
      <c r="H36" s="6"/>
      <c r="I36" s="7"/>
      <c r="J36" s="7">
        <v>11</v>
      </c>
      <c r="K36" s="7">
        <v>16</v>
      </c>
      <c r="L36" s="6">
        <f t="shared" si="4"/>
        <v>-1</v>
      </c>
      <c r="M36" s="6">
        <f t="shared" si="5"/>
        <v>-1</v>
      </c>
      <c r="N36" s="6">
        <f t="shared" si="6"/>
        <v>-1</v>
      </c>
      <c r="O36" s="6">
        <f t="shared" si="7"/>
        <v>10.25</v>
      </c>
      <c r="P36" s="6">
        <f t="shared" si="7"/>
        <v>-4.75</v>
      </c>
      <c r="Q36" s="6">
        <f t="shared" si="7"/>
        <v>1.5</v>
      </c>
    </row>
    <row r="37" spans="1:17" x14ac:dyDescent="0.25">
      <c r="A37" s="84"/>
      <c r="B37" s="17">
        <v>14.5</v>
      </c>
      <c r="C37" s="29"/>
      <c r="D37" s="5" t="s">
        <v>65</v>
      </c>
      <c r="E37" s="5" t="s">
        <v>21</v>
      </c>
      <c r="F37" s="6">
        <v>1</v>
      </c>
      <c r="G37" s="6"/>
      <c r="H37" s="6">
        <v>1</v>
      </c>
      <c r="I37" s="7">
        <v>21</v>
      </c>
      <c r="J37" s="7">
        <v>17</v>
      </c>
      <c r="K37" s="7">
        <v>29</v>
      </c>
      <c r="L37" s="6">
        <f t="shared" si="4"/>
        <v>-1</v>
      </c>
      <c r="M37" s="6">
        <f t="shared" si="5"/>
        <v>-1</v>
      </c>
      <c r="N37" s="6">
        <f t="shared" si="6"/>
        <v>-1</v>
      </c>
      <c r="O37" s="6">
        <f t="shared" si="7"/>
        <v>9.25</v>
      </c>
      <c r="P37" s="6">
        <f t="shared" si="7"/>
        <v>-5.75</v>
      </c>
      <c r="Q37" s="6">
        <f t="shared" si="7"/>
        <v>0.5</v>
      </c>
    </row>
    <row r="38" spans="1:17" x14ac:dyDescent="0.25">
      <c r="A38" s="85"/>
      <c r="B38" s="18">
        <v>15.5</v>
      </c>
      <c r="C38" s="30"/>
      <c r="D38" s="8" t="s">
        <v>66</v>
      </c>
      <c r="E38" s="8" t="s">
        <v>21</v>
      </c>
      <c r="F38" s="9">
        <v>1</v>
      </c>
      <c r="G38" s="9"/>
      <c r="H38" s="9"/>
      <c r="I38" s="10"/>
      <c r="J38" s="10">
        <v>8</v>
      </c>
      <c r="K38" s="10">
        <v>8.77</v>
      </c>
      <c r="L38" s="9">
        <f t="shared" si="4"/>
        <v>-1</v>
      </c>
      <c r="M38" s="9">
        <f t="shared" si="5"/>
        <v>-1</v>
      </c>
      <c r="N38" s="9">
        <f t="shared" si="6"/>
        <v>-1</v>
      </c>
      <c r="O38" s="9">
        <f t="shared" si="7"/>
        <v>8.25</v>
      </c>
      <c r="P38" s="9">
        <f t="shared" si="7"/>
        <v>-6.75</v>
      </c>
      <c r="Q38" s="9">
        <f t="shared" si="7"/>
        <v>-0.5</v>
      </c>
    </row>
    <row r="39" spans="1:17" x14ac:dyDescent="0.25">
      <c r="A39" s="79">
        <v>42795</v>
      </c>
      <c r="B39" s="19">
        <v>13.3</v>
      </c>
      <c r="C39" s="31" t="s">
        <v>37</v>
      </c>
      <c r="D39" s="11" t="s">
        <v>67</v>
      </c>
      <c r="E39" s="11" t="s">
        <v>21</v>
      </c>
      <c r="F39" s="12">
        <v>1</v>
      </c>
      <c r="G39" s="12"/>
      <c r="H39" s="12"/>
      <c r="I39" s="13"/>
      <c r="J39" s="13">
        <v>8</v>
      </c>
      <c r="K39" s="13">
        <v>8.86</v>
      </c>
      <c r="L39" s="12">
        <f t="shared" si="4"/>
        <v>-1</v>
      </c>
      <c r="M39" s="12">
        <f t="shared" si="5"/>
        <v>-1</v>
      </c>
      <c r="N39" s="12">
        <f t="shared" si="6"/>
        <v>-1</v>
      </c>
      <c r="O39" s="12">
        <f t="shared" si="7"/>
        <v>7.25</v>
      </c>
      <c r="P39" s="12">
        <f t="shared" si="7"/>
        <v>-7.75</v>
      </c>
      <c r="Q39" s="12">
        <f t="shared" si="7"/>
        <v>-1.5</v>
      </c>
    </row>
    <row r="40" spans="1:17" x14ac:dyDescent="0.25">
      <c r="A40" s="84"/>
      <c r="B40" s="17">
        <v>14.3</v>
      </c>
      <c r="C40" s="29"/>
      <c r="D40" s="5" t="s">
        <v>68</v>
      </c>
      <c r="E40" s="5" t="s">
        <v>21</v>
      </c>
      <c r="F40" s="6">
        <v>1</v>
      </c>
      <c r="G40" s="6">
        <v>1</v>
      </c>
      <c r="H40" s="6"/>
      <c r="I40" s="7">
        <v>15</v>
      </c>
      <c r="J40" s="7">
        <v>13</v>
      </c>
      <c r="K40" s="7">
        <v>15.22</v>
      </c>
      <c r="L40" s="6">
        <f t="shared" si="4"/>
        <v>14</v>
      </c>
      <c r="M40" s="6">
        <f t="shared" si="5"/>
        <v>12</v>
      </c>
      <c r="N40" s="6">
        <f t="shared" si="6"/>
        <v>14.22</v>
      </c>
      <c r="O40" s="6">
        <f t="shared" si="7"/>
        <v>21.25</v>
      </c>
      <c r="P40" s="6">
        <f t="shared" si="7"/>
        <v>4.25</v>
      </c>
      <c r="Q40" s="6">
        <f t="shared" si="7"/>
        <v>12.72</v>
      </c>
    </row>
    <row r="41" spans="1:17" x14ac:dyDescent="0.25">
      <c r="A41" s="84"/>
      <c r="B41" s="17">
        <v>15.3</v>
      </c>
      <c r="C41" s="29"/>
      <c r="D41" s="5" t="s">
        <v>69</v>
      </c>
      <c r="E41" s="5" t="s">
        <v>49</v>
      </c>
      <c r="F41" s="6"/>
      <c r="G41" s="6"/>
      <c r="H41" s="6"/>
      <c r="I41" s="7"/>
      <c r="J41" s="7">
        <v>23</v>
      </c>
      <c r="K41" s="7">
        <v>34.549999999999997</v>
      </c>
      <c r="L41" s="6">
        <f t="shared" si="4"/>
        <v>-1</v>
      </c>
      <c r="M41" s="6">
        <f t="shared" si="5"/>
        <v>-1</v>
      </c>
      <c r="N41" s="6">
        <f t="shared" si="6"/>
        <v>-1</v>
      </c>
      <c r="O41" s="6">
        <f t="shared" si="7"/>
        <v>20.25</v>
      </c>
      <c r="P41" s="6">
        <f t="shared" si="7"/>
        <v>3.25</v>
      </c>
      <c r="Q41" s="6">
        <f t="shared" si="7"/>
        <v>11.72</v>
      </c>
    </row>
    <row r="42" spans="1:17" x14ac:dyDescent="0.25">
      <c r="A42" s="85"/>
      <c r="B42" s="18">
        <v>14.5</v>
      </c>
      <c r="C42" s="30" t="s">
        <v>70</v>
      </c>
      <c r="D42" s="8" t="s">
        <v>71</v>
      </c>
      <c r="E42" s="8" t="s">
        <v>25</v>
      </c>
      <c r="F42" s="9">
        <v>1</v>
      </c>
      <c r="G42" s="9"/>
      <c r="H42" s="9">
        <v>1</v>
      </c>
      <c r="I42" s="10"/>
      <c r="J42" s="10">
        <v>4.5</v>
      </c>
      <c r="K42" s="10">
        <v>5.04</v>
      </c>
      <c r="L42" s="9">
        <f t="shared" si="4"/>
        <v>-1</v>
      </c>
      <c r="M42" s="9">
        <f t="shared" si="5"/>
        <v>-1</v>
      </c>
      <c r="N42" s="9">
        <f t="shared" si="6"/>
        <v>-1</v>
      </c>
      <c r="O42" s="9">
        <f t="shared" si="7"/>
        <v>19.25</v>
      </c>
      <c r="P42" s="9">
        <f t="shared" si="7"/>
        <v>2.25</v>
      </c>
      <c r="Q42" s="9">
        <f t="shared" si="7"/>
        <v>10.72</v>
      </c>
    </row>
    <row r="43" spans="1:17" x14ac:dyDescent="0.25">
      <c r="A43" s="79">
        <v>42917</v>
      </c>
      <c r="B43" s="19">
        <v>13</v>
      </c>
      <c r="C43" s="31" t="s">
        <v>72</v>
      </c>
      <c r="D43" s="11" t="s">
        <v>73</v>
      </c>
      <c r="E43" s="11" t="s">
        <v>19</v>
      </c>
      <c r="F43" s="12">
        <v>1</v>
      </c>
      <c r="G43" s="12">
        <v>1</v>
      </c>
      <c r="H43" s="12"/>
      <c r="I43" s="13">
        <v>21</v>
      </c>
      <c r="J43" s="13">
        <v>19</v>
      </c>
      <c r="K43" s="13">
        <v>33.81</v>
      </c>
      <c r="L43" s="12">
        <f t="shared" si="4"/>
        <v>20</v>
      </c>
      <c r="M43" s="12">
        <f t="shared" si="5"/>
        <v>18</v>
      </c>
      <c r="N43" s="12">
        <f t="shared" si="6"/>
        <v>32.81</v>
      </c>
      <c r="O43" s="12">
        <f t="shared" si="7"/>
        <v>39.25</v>
      </c>
      <c r="P43" s="12">
        <f t="shared" si="7"/>
        <v>20.25</v>
      </c>
      <c r="Q43" s="12">
        <f t="shared" si="7"/>
        <v>43.53</v>
      </c>
    </row>
    <row r="44" spans="1:17" x14ac:dyDescent="0.25">
      <c r="A44" s="84"/>
      <c r="B44" s="17">
        <v>13.35</v>
      </c>
      <c r="C44" s="29"/>
      <c r="D44" s="5" t="s">
        <v>74</v>
      </c>
      <c r="E44" s="5" t="s">
        <v>46</v>
      </c>
      <c r="F44" s="6"/>
      <c r="G44" s="6"/>
      <c r="H44" s="6"/>
      <c r="I44" s="7"/>
      <c r="J44" s="7">
        <v>11</v>
      </c>
      <c r="K44" s="7">
        <v>14</v>
      </c>
      <c r="L44" s="6">
        <f t="shared" si="4"/>
        <v>-1</v>
      </c>
      <c r="M44" s="6">
        <f t="shared" si="5"/>
        <v>-1</v>
      </c>
      <c r="N44" s="6">
        <f t="shared" si="6"/>
        <v>-1</v>
      </c>
      <c r="O44" s="6">
        <f t="shared" si="7"/>
        <v>38.25</v>
      </c>
      <c r="P44" s="6">
        <f t="shared" si="7"/>
        <v>19.25</v>
      </c>
      <c r="Q44" s="6">
        <f t="shared" si="7"/>
        <v>42.53</v>
      </c>
    </row>
    <row r="45" spans="1:17" x14ac:dyDescent="0.25">
      <c r="A45" s="84"/>
      <c r="B45" s="17">
        <v>14.45</v>
      </c>
      <c r="C45" s="29"/>
      <c r="D45" s="5" t="s">
        <v>75</v>
      </c>
      <c r="E45" s="5" t="s">
        <v>25</v>
      </c>
      <c r="F45" s="6"/>
      <c r="G45" s="6"/>
      <c r="H45" s="6"/>
      <c r="I45" s="7"/>
      <c r="J45" s="7">
        <v>17</v>
      </c>
      <c r="K45" s="7">
        <v>18.21</v>
      </c>
      <c r="L45" s="6">
        <f t="shared" si="4"/>
        <v>-1</v>
      </c>
      <c r="M45" s="6">
        <f t="shared" si="5"/>
        <v>-1</v>
      </c>
      <c r="N45" s="6">
        <f t="shared" si="6"/>
        <v>-1</v>
      </c>
      <c r="O45" s="6">
        <f t="shared" si="7"/>
        <v>37.25</v>
      </c>
      <c r="P45" s="6">
        <f t="shared" si="7"/>
        <v>18.25</v>
      </c>
      <c r="Q45" s="6">
        <f t="shared" si="7"/>
        <v>41.53</v>
      </c>
    </row>
    <row r="46" spans="1:17" x14ac:dyDescent="0.25">
      <c r="A46" s="84"/>
      <c r="B46" s="17">
        <v>15.2</v>
      </c>
      <c r="C46" s="29"/>
      <c r="D46" s="5" t="s">
        <v>76</v>
      </c>
      <c r="E46" s="5" t="s">
        <v>49</v>
      </c>
      <c r="F46" s="6">
        <v>1</v>
      </c>
      <c r="G46" s="6">
        <v>1</v>
      </c>
      <c r="H46" s="6"/>
      <c r="I46" s="7">
        <v>2.875</v>
      </c>
      <c r="J46" s="7">
        <v>2.875</v>
      </c>
      <c r="K46" s="7">
        <v>3.15</v>
      </c>
      <c r="L46" s="6">
        <f t="shared" si="4"/>
        <v>1.875</v>
      </c>
      <c r="M46" s="6">
        <f t="shared" si="5"/>
        <v>1.875</v>
      </c>
      <c r="N46" s="6">
        <f t="shared" si="6"/>
        <v>2.15</v>
      </c>
      <c r="O46" s="6">
        <f t="shared" si="7"/>
        <v>39.125</v>
      </c>
      <c r="P46" s="6">
        <f t="shared" si="7"/>
        <v>20.125</v>
      </c>
      <c r="Q46" s="6">
        <f t="shared" si="7"/>
        <v>43.68</v>
      </c>
    </row>
    <row r="47" spans="1:17" x14ac:dyDescent="0.25">
      <c r="A47" s="84"/>
      <c r="B47" s="17">
        <v>13.15</v>
      </c>
      <c r="C47" s="29" t="s">
        <v>77</v>
      </c>
      <c r="D47" s="5" t="s">
        <v>78</v>
      </c>
      <c r="E47" s="5" t="s">
        <v>21</v>
      </c>
      <c r="F47" s="6"/>
      <c r="G47" s="6"/>
      <c r="H47" s="6"/>
      <c r="I47" s="7"/>
      <c r="J47" s="7">
        <v>9</v>
      </c>
      <c r="K47" s="7">
        <v>13</v>
      </c>
      <c r="L47" s="6">
        <f t="shared" si="4"/>
        <v>-1</v>
      </c>
      <c r="M47" s="6">
        <f t="shared" si="5"/>
        <v>-1</v>
      </c>
      <c r="N47" s="6">
        <f t="shared" si="6"/>
        <v>-1</v>
      </c>
      <c r="O47" s="6">
        <f t="shared" si="7"/>
        <v>38.125</v>
      </c>
      <c r="P47" s="6">
        <f t="shared" si="7"/>
        <v>19.125</v>
      </c>
      <c r="Q47" s="6">
        <f t="shared" si="7"/>
        <v>42.68</v>
      </c>
    </row>
    <row r="48" spans="1:17" x14ac:dyDescent="0.25">
      <c r="A48" s="84"/>
      <c r="B48" s="17"/>
      <c r="C48" s="29"/>
      <c r="D48" s="5" t="s">
        <v>90</v>
      </c>
      <c r="E48" s="5" t="s">
        <v>21</v>
      </c>
      <c r="F48" s="6">
        <v>1</v>
      </c>
      <c r="G48" s="6"/>
      <c r="H48" s="6">
        <v>1</v>
      </c>
      <c r="I48" s="7"/>
      <c r="J48" s="7">
        <v>10</v>
      </c>
      <c r="K48" s="7">
        <v>13.5</v>
      </c>
      <c r="L48" s="6">
        <f t="shared" si="4"/>
        <v>-1</v>
      </c>
      <c r="M48" s="6">
        <f t="shared" si="5"/>
        <v>-1</v>
      </c>
      <c r="N48" s="6">
        <f t="shared" si="6"/>
        <v>-1</v>
      </c>
      <c r="O48" s="6">
        <f t="shared" si="7"/>
        <v>37.125</v>
      </c>
      <c r="P48" s="6">
        <f t="shared" si="7"/>
        <v>18.125</v>
      </c>
      <c r="Q48" s="6">
        <f t="shared" si="7"/>
        <v>41.68</v>
      </c>
    </row>
    <row r="49" spans="1:17" x14ac:dyDescent="0.25">
      <c r="A49" s="84"/>
      <c r="B49" s="17">
        <v>15</v>
      </c>
      <c r="C49" s="29"/>
      <c r="D49" s="5" t="s">
        <v>79</v>
      </c>
      <c r="E49" s="5" t="s">
        <v>46</v>
      </c>
      <c r="F49" s="6"/>
      <c r="G49" s="6"/>
      <c r="H49" s="6"/>
      <c r="I49" s="7"/>
      <c r="J49" s="7">
        <v>41</v>
      </c>
      <c r="K49" s="7">
        <v>82</v>
      </c>
      <c r="L49" s="6">
        <f t="shared" si="4"/>
        <v>-1</v>
      </c>
      <c r="M49" s="6">
        <f t="shared" si="5"/>
        <v>-1</v>
      </c>
      <c r="N49" s="6">
        <f t="shared" si="6"/>
        <v>-1</v>
      </c>
      <c r="O49" s="6">
        <f t="shared" si="7"/>
        <v>36.125</v>
      </c>
      <c r="P49" s="6">
        <f t="shared" si="7"/>
        <v>17.125</v>
      </c>
      <c r="Q49" s="6">
        <f t="shared" si="7"/>
        <v>40.68</v>
      </c>
    </row>
    <row r="50" spans="1:17" x14ac:dyDescent="0.25">
      <c r="A50" s="84"/>
      <c r="B50" s="17"/>
      <c r="C50" s="29"/>
      <c r="D50" s="5"/>
      <c r="E50" s="5"/>
      <c r="F50" s="6"/>
      <c r="G50" s="6"/>
      <c r="H50" s="6"/>
      <c r="I50" s="7"/>
      <c r="J50" s="7"/>
      <c r="K50" s="7"/>
      <c r="L50" s="6"/>
      <c r="M50" s="6"/>
      <c r="N50" s="6"/>
      <c r="O50" s="6">
        <f t="shared" si="7"/>
        <v>36.125</v>
      </c>
      <c r="P50" s="6">
        <f t="shared" si="7"/>
        <v>17.125</v>
      </c>
      <c r="Q50" s="6">
        <f t="shared" si="7"/>
        <v>40.68</v>
      </c>
    </row>
    <row r="51" spans="1:17" x14ac:dyDescent="0.25">
      <c r="A51" s="84"/>
      <c r="B51" s="17"/>
      <c r="C51" s="29"/>
      <c r="D51" s="5" t="s">
        <v>81</v>
      </c>
      <c r="E51" s="5" t="s">
        <v>25</v>
      </c>
      <c r="F51" s="6"/>
      <c r="G51" s="6"/>
      <c r="H51" s="6"/>
      <c r="I51" s="7"/>
      <c r="J51" s="7">
        <v>9</v>
      </c>
      <c r="K51" s="7">
        <v>11.5</v>
      </c>
      <c r="L51" s="6">
        <f t="shared" si="4"/>
        <v>-1</v>
      </c>
      <c r="M51" s="6">
        <f t="shared" si="5"/>
        <v>-1</v>
      </c>
      <c r="N51" s="6">
        <f t="shared" si="6"/>
        <v>-1</v>
      </c>
      <c r="O51" s="6">
        <f>O50+L51</f>
        <v>35.125</v>
      </c>
      <c r="P51" s="6">
        <f>P50+M51</f>
        <v>16.125</v>
      </c>
      <c r="Q51" s="6">
        <f>Q50+N51</f>
        <v>39.68</v>
      </c>
    </row>
    <row r="52" spans="1:17" x14ac:dyDescent="0.25">
      <c r="A52" s="84"/>
      <c r="B52" s="17">
        <v>15.35</v>
      </c>
      <c r="C52" s="29"/>
      <c r="D52" s="5" t="s">
        <v>82</v>
      </c>
      <c r="E52" s="5" t="s">
        <v>25</v>
      </c>
      <c r="F52" s="6"/>
      <c r="G52" s="6"/>
      <c r="H52" s="6"/>
      <c r="I52" s="7"/>
      <c r="J52" s="7">
        <v>7</v>
      </c>
      <c r="K52" s="7">
        <v>9.8000000000000007</v>
      </c>
      <c r="L52" s="6">
        <f t="shared" si="4"/>
        <v>-1</v>
      </c>
      <c r="M52" s="6">
        <f t="shared" si="5"/>
        <v>-1</v>
      </c>
      <c r="N52" s="6">
        <f t="shared" si="6"/>
        <v>-1</v>
      </c>
      <c r="O52" s="6">
        <f t="shared" si="7"/>
        <v>34.125</v>
      </c>
      <c r="P52" s="6">
        <f t="shared" si="7"/>
        <v>15.125</v>
      </c>
      <c r="Q52" s="6">
        <f t="shared" si="7"/>
        <v>38.68</v>
      </c>
    </row>
    <row r="53" spans="1:17" x14ac:dyDescent="0.25">
      <c r="A53" s="84"/>
      <c r="B53" s="17"/>
      <c r="C53" s="29"/>
      <c r="D53" s="5" t="s">
        <v>83</v>
      </c>
      <c r="E53" s="5" t="s">
        <v>25</v>
      </c>
      <c r="F53" s="6"/>
      <c r="G53" s="6">
        <v>1</v>
      </c>
      <c r="H53" s="6"/>
      <c r="I53" s="7">
        <v>11</v>
      </c>
      <c r="J53" s="7">
        <v>8.5</v>
      </c>
      <c r="K53" s="7">
        <v>9.6</v>
      </c>
      <c r="L53" s="6">
        <f t="shared" si="4"/>
        <v>10</v>
      </c>
      <c r="M53" s="6">
        <f t="shared" si="5"/>
        <v>7.5</v>
      </c>
      <c r="N53" s="6">
        <f t="shared" si="6"/>
        <v>8.6</v>
      </c>
      <c r="O53" s="6">
        <f t="shared" si="7"/>
        <v>44.125</v>
      </c>
      <c r="P53" s="6">
        <f t="shared" si="7"/>
        <v>22.625</v>
      </c>
      <c r="Q53" s="6">
        <f t="shared" si="7"/>
        <v>47.28</v>
      </c>
    </row>
    <row r="54" spans="1:17" x14ac:dyDescent="0.25">
      <c r="A54" s="84"/>
      <c r="B54" s="17">
        <v>14.05</v>
      </c>
      <c r="C54" s="29" t="s">
        <v>84</v>
      </c>
      <c r="D54" s="5" t="s">
        <v>85</v>
      </c>
      <c r="E54" s="5" t="s">
        <v>86</v>
      </c>
      <c r="F54" s="6"/>
      <c r="G54" s="6"/>
      <c r="H54" s="6"/>
      <c r="I54" s="7"/>
      <c r="J54" s="7">
        <v>9</v>
      </c>
      <c r="K54" s="7">
        <v>10.17</v>
      </c>
      <c r="L54" s="6">
        <f t="shared" si="4"/>
        <v>-1</v>
      </c>
      <c r="M54" s="6">
        <f t="shared" si="5"/>
        <v>-1</v>
      </c>
      <c r="N54" s="6">
        <f t="shared" si="6"/>
        <v>-1</v>
      </c>
      <c r="O54" s="6">
        <f t="shared" si="7"/>
        <v>43.125</v>
      </c>
      <c r="P54" s="6">
        <f t="shared" si="7"/>
        <v>21.625</v>
      </c>
      <c r="Q54" s="6">
        <f t="shared" si="7"/>
        <v>46.28</v>
      </c>
    </row>
    <row r="55" spans="1:17" x14ac:dyDescent="0.25">
      <c r="A55" s="84"/>
      <c r="B55" s="17"/>
      <c r="C55" s="29"/>
      <c r="D55" s="5" t="s">
        <v>87</v>
      </c>
      <c r="E55" s="5" t="s">
        <v>25</v>
      </c>
      <c r="F55" s="6">
        <v>1</v>
      </c>
      <c r="G55" s="6"/>
      <c r="H55" s="6">
        <v>1</v>
      </c>
      <c r="I55" s="7"/>
      <c r="J55" s="7">
        <v>8</v>
      </c>
      <c r="K55" s="7">
        <v>10.8</v>
      </c>
      <c r="L55" s="6">
        <f t="shared" si="4"/>
        <v>-1</v>
      </c>
      <c r="M55" s="6">
        <f t="shared" si="5"/>
        <v>-1</v>
      </c>
      <c r="N55" s="6">
        <f t="shared" si="6"/>
        <v>-1</v>
      </c>
      <c r="O55" s="6">
        <f t="shared" si="7"/>
        <v>42.125</v>
      </c>
      <c r="P55" s="6">
        <f t="shared" si="7"/>
        <v>20.625</v>
      </c>
      <c r="Q55" s="6">
        <f t="shared" si="7"/>
        <v>45.28</v>
      </c>
    </row>
    <row r="56" spans="1:17" x14ac:dyDescent="0.25">
      <c r="A56" s="84"/>
      <c r="B56" s="17">
        <v>15.15</v>
      </c>
      <c r="C56" s="29"/>
      <c r="D56" s="5" t="s">
        <v>88</v>
      </c>
      <c r="E56" s="5" t="s">
        <v>21</v>
      </c>
      <c r="F56" s="6">
        <v>1</v>
      </c>
      <c r="G56" s="6"/>
      <c r="H56" s="6"/>
      <c r="I56" s="7"/>
      <c r="J56" s="7">
        <v>17</v>
      </c>
      <c r="K56" s="7">
        <v>21</v>
      </c>
      <c r="L56" s="6">
        <f t="shared" si="4"/>
        <v>-1</v>
      </c>
      <c r="M56" s="6">
        <f t="shared" si="5"/>
        <v>-1</v>
      </c>
      <c r="N56" s="6">
        <f t="shared" si="6"/>
        <v>-1</v>
      </c>
      <c r="O56" s="6">
        <f t="shared" si="7"/>
        <v>41.125</v>
      </c>
      <c r="P56" s="6">
        <f t="shared" si="7"/>
        <v>19.625</v>
      </c>
      <c r="Q56" s="6">
        <f t="shared" si="7"/>
        <v>44.28</v>
      </c>
    </row>
    <row r="57" spans="1:17" x14ac:dyDescent="0.25">
      <c r="A57" s="85"/>
      <c r="B57" s="18"/>
      <c r="C57" s="30"/>
      <c r="D57" s="8" t="s">
        <v>89</v>
      </c>
      <c r="E57" s="8" t="s">
        <v>21</v>
      </c>
      <c r="F57" s="9"/>
      <c r="G57" s="9"/>
      <c r="H57" s="9"/>
      <c r="I57" s="10"/>
      <c r="J57" s="10">
        <v>13</v>
      </c>
      <c r="K57" s="10">
        <v>19</v>
      </c>
      <c r="L57" s="9">
        <f t="shared" si="4"/>
        <v>-1</v>
      </c>
      <c r="M57" s="9">
        <f t="shared" si="5"/>
        <v>-1</v>
      </c>
      <c r="N57" s="9">
        <f t="shared" si="6"/>
        <v>-1</v>
      </c>
      <c r="O57" s="9">
        <f t="shared" si="7"/>
        <v>40.125</v>
      </c>
      <c r="P57" s="9">
        <f t="shared" si="7"/>
        <v>18.625</v>
      </c>
      <c r="Q57" s="9">
        <f t="shared" si="7"/>
        <v>43.28</v>
      </c>
    </row>
    <row r="58" spans="1:17" x14ac:dyDescent="0.25">
      <c r="A58" s="79">
        <v>42948</v>
      </c>
      <c r="B58" s="19">
        <v>15</v>
      </c>
      <c r="C58" s="31" t="s">
        <v>91</v>
      </c>
      <c r="D58" s="11" t="s">
        <v>92</v>
      </c>
      <c r="E58" s="11" t="s">
        <v>21</v>
      </c>
      <c r="F58" s="12"/>
      <c r="G58" s="12"/>
      <c r="H58" s="12"/>
      <c r="I58" s="13"/>
      <c r="J58" s="13">
        <v>13</v>
      </c>
      <c r="K58" s="13">
        <v>14.5</v>
      </c>
      <c r="L58" s="12">
        <f t="shared" si="4"/>
        <v>-1</v>
      </c>
      <c r="M58" s="12">
        <f t="shared" si="5"/>
        <v>-1</v>
      </c>
      <c r="N58" s="12">
        <f t="shared" si="6"/>
        <v>-1</v>
      </c>
      <c r="O58" s="12">
        <f t="shared" si="7"/>
        <v>39.125</v>
      </c>
      <c r="P58" s="12">
        <f t="shared" si="7"/>
        <v>17.625</v>
      </c>
      <c r="Q58" s="12">
        <f t="shared" si="7"/>
        <v>42.28</v>
      </c>
    </row>
    <row r="59" spans="1:17" x14ac:dyDescent="0.25">
      <c r="A59" s="84"/>
      <c r="B59" s="17"/>
      <c r="C59" s="29"/>
      <c r="D59" s="5" t="s">
        <v>93</v>
      </c>
      <c r="E59" s="5" t="s">
        <v>21</v>
      </c>
      <c r="F59" s="6">
        <v>1</v>
      </c>
      <c r="G59" s="6">
        <v>1</v>
      </c>
      <c r="H59" s="6"/>
      <c r="I59" s="7">
        <v>13</v>
      </c>
      <c r="J59" s="7">
        <v>9</v>
      </c>
      <c r="K59" s="7">
        <v>10</v>
      </c>
      <c r="L59" s="6">
        <f t="shared" si="4"/>
        <v>12</v>
      </c>
      <c r="M59" s="6">
        <f t="shared" si="5"/>
        <v>8</v>
      </c>
      <c r="N59" s="6">
        <f t="shared" si="6"/>
        <v>9</v>
      </c>
      <c r="O59" s="6">
        <f t="shared" si="7"/>
        <v>51.125</v>
      </c>
      <c r="P59" s="6">
        <f t="shared" si="7"/>
        <v>25.625</v>
      </c>
      <c r="Q59" s="6">
        <f t="shared" si="7"/>
        <v>51.28</v>
      </c>
    </row>
    <row r="60" spans="1:17" x14ac:dyDescent="0.25">
      <c r="A60" s="84"/>
      <c r="B60" s="17"/>
      <c r="C60" s="29"/>
      <c r="D60" s="5" t="s">
        <v>94</v>
      </c>
      <c r="E60" s="5" t="s">
        <v>21</v>
      </c>
      <c r="F60" s="6"/>
      <c r="G60" s="6"/>
      <c r="H60" s="6">
        <v>1</v>
      </c>
      <c r="I60" s="7"/>
      <c r="J60" s="7">
        <v>3.5</v>
      </c>
      <c r="K60" s="7">
        <v>3.65</v>
      </c>
      <c r="L60" s="6">
        <f t="shared" si="4"/>
        <v>-1</v>
      </c>
      <c r="M60" s="6">
        <f t="shared" si="5"/>
        <v>-1</v>
      </c>
      <c r="N60" s="6">
        <f t="shared" si="6"/>
        <v>-1</v>
      </c>
      <c r="O60" s="6">
        <f t="shared" si="7"/>
        <v>50.125</v>
      </c>
      <c r="P60" s="6">
        <f t="shared" si="7"/>
        <v>24.625</v>
      </c>
      <c r="Q60" s="6">
        <f t="shared" si="7"/>
        <v>50.28</v>
      </c>
    </row>
    <row r="61" spans="1:17" x14ac:dyDescent="0.25">
      <c r="A61" s="84"/>
      <c r="B61" s="17">
        <v>15.3</v>
      </c>
      <c r="C61" s="29"/>
      <c r="D61" s="5" t="s">
        <v>95</v>
      </c>
      <c r="E61" s="5" t="s">
        <v>25</v>
      </c>
      <c r="F61" s="6"/>
      <c r="G61" s="6"/>
      <c r="H61" s="6"/>
      <c r="I61" s="7"/>
      <c r="J61" s="7">
        <v>13</v>
      </c>
      <c r="K61" s="7">
        <v>14.58</v>
      </c>
      <c r="L61" s="6">
        <f t="shared" si="4"/>
        <v>-1</v>
      </c>
      <c r="M61" s="6">
        <f t="shared" si="5"/>
        <v>-1</v>
      </c>
      <c r="N61" s="6">
        <f t="shared" si="6"/>
        <v>-1</v>
      </c>
      <c r="O61" s="6">
        <f t="shared" si="7"/>
        <v>49.125</v>
      </c>
      <c r="P61" s="6">
        <f t="shared" si="7"/>
        <v>23.625</v>
      </c>
      <c r="Q61" s="6">
        <f t="shared" si="7"/>
        <v>49.28</v>
      </c>
    </row>
    <row r="62" spans="1:17" x14ac:dyDescent="0.25">
      <c r="A62" s="84"/>
      <c r="B62" s="17">
        <v>16</v>
      </c>
      <c r="C62" s="29"/>
      <c r="D62" s="5" t="s">
        <v>96</v>
      </c>
      <c r="E62" s="5" t="s">
        <v>21</v>
      </c>
      <c r="F62" s="6"/>
      <c r="G62" s="6"/>
      <c r="H62" s="6"/>
      <c r="I62" s="7"/>
      <c r="J62" s="7">
        <v>11</v>
      </c>
      <c r="K62" s="7">
        <v>15</v>
      </c>
      <c r="L62" s="6">
        <f t="shared" si="4"/>
        <v>-1</v>
      </c>
      <c r="M62" s="6">
        <f t="shared" si="5"/>
        <v>-1</v>
      </c>
      <c r="N62" s="6">
        <f t="shared" si="6"/>
        <v>-1</v>
      </c>
      <c r="O62" s="6">
        <f t="shared" si="7"/>
        <v>48.125</v>
      </c>
      <c r="P62" s="6">
        <f t="shared" si="7"/>
        <v>22.625</v>
      </c>
      <c r="Q62" s="6">
        <f t="shared" si="7"/>
        <v>48.28</v>
      </c>
    </row>
    <row r="63" spans="1:17" x14ac:dyDescent="0.25">
      <c r="A63" s="84"/>
      <c r="B63" s="17"/>
      <c r="C63" s="29"/>
      <c r="D63" s="5" t="s">
        <v>97</v>
      </c>
      <c r="E63" s="5" t="s">
        <v>21</v>
      </c>
      <c r="F63" s="6"/>
      <c r="G63" s="6"/>
      <c r="H63" s="6"/>
      <c r="I63" s="7"/>
      <c r="J63" s="7">
        <v>34</v>
      </c>
      <c r="K63" s="7">
        <v>75</v>
      </c>
      <c r="L63" s="6">
        <f t="shared" si="4"/>
        <v>-1</v>
      </c>
      <c r="M63" s="6">
        <f t="shared" si="5"/>
        <v>-1</v>
      </c>
      <c r="N63" s="6">
        <f t="shared" si="6"/>
        <v>-1</v>
      </c>
      <c r="O63" s="6">
        <f t="shared" si="7"/>
        <v>47.125</v>
      </c>
      <c r="P63" s="6">
        <f t="shared" si="7"/>
        <v>21.625</v>
      </c>
      <c r="Q63" s="6">
        <f t="shared" si="7"/>
        <v>47.28</v>
      </c>
    </row>
    <row r="64" spans="1:17" x14ac:dyDescent="0.25">
      <c r="A64" s="84"/>
      <c r="B64" s="17"/>
      <c r="C64" s="29"/>
      <c r="D64" s="5" t="s">
        <v>98</v>
      </c>
      <c r="E64" s="5" t="s">
        <v>21</v>
      </c>
      <c r="F64" s="6">
        <v>1</v>
      </c>
      <c r="G64" s="6"/>
      <c r="H64" s="6"/>
      <c r="I64" s="7"/>
      <c r="J64" s="7">
        <v>2.625</v>
      </c>
      <c r="K64" s="7">
        <v>2.99</v>
      </c>
      <c r="L64" s="6">
        <f t="shared" si="4"/>
        <v>-1</v>
      </c>
      <c r="M64" s="6">
        <f t="shared" si="5"/>
        <v>-1</v>
      </c>
      <c r="N64" s="6">
        <f t="shared" si="6"/>
        <v>-1</v>
      </c>
      <c r="O64" s="6">
        <f t="shared" si="7"/>
        <v>46.125</v>
      </c>
      <c r="P64" s="6">
        <f t="shared" si="7"/>
        <v>20.625</v>
      </c>
      <c r="Q64" s="6">
        <f t="shared" si="7"/>
        <v>46.28</v>
      </c>
    </row>
    <row r="65" spans="1:17" x14ac:dyDescent="0.25">
      <c r="A65" s="84"/>
      <c r="B65" s="17"/>
      <c r="C65" s="29"/>
      <c r="D65" s="5" t="s">
        <v>99</v>
      </c>
      <c r="E65" s="5" t="s">
        <v>25</v>
      </c>
      <c r="F65" s="6">
        <v>1</v>
      </c>
      <c r="G65" s="6"/>
      <c r="H65" s="6"/>
      <c r="I65" s="7"/>
      <c r="J65" s="7">
        <v>15</v>
      </c>
      <c r="K65" s="7">
        <v>19</v>
      </c>
      <c r="L65" s="6">
        <f t="shared" si="4"/>
        <v>-1</v>
      </c>
      <c r="M65" s="6">
        <f t="shared" si="5"/>
        <v>-1</v>
      </c>
      <c r="N65" s="6">
        <f t="shared" si="6"/>
        <v>-1</v>
      </c>
      <c r="O65" s="6">
        <f t="shared" si="7"/>
        <v>45.125</v>
      </c>
      <c r="P65" s="6">
        <f t="shared" si="7"/>
        <v>19.625</v>
      </c>
      <c r="Q65" s="6">
        <f t="shared" si="7"/>
        <v>45.28</v>
      </c>
    </row>
    <row r="66" spans="1:17" x14ac:dyDescent="0.25">
      <c r="A66" s="84"/>
      <c r="B66" s="17"/>
      <c r="C66" s="29"/>
      <c r="D66" s="5" t="s">
        <v>100</v>
      </c>
      <c r="E66" s="5" t="s">
        <v>25</v>
      </c>
      <c r="F66" s="6"/>
      <c r="G66" s="6"/>
      <c r="H66" s="6"/>
      <c r="I66" s="7"/>
      <c r="J66" s="7">
        <v>21</v>
      </c>
      <c r="K66" s="7">
        <v>32</v>
      </c>
      <c r="L66" s="6">
        <f t="shared" si="4"/>
        <v>-1</v>
      </c>
      <c r="M66" s="6">
        <f t="shared" si="5"/>
        <v>-1</v>
      </c>
      <c r="N66" s="6">
        <f t="shared" si="6"/>
        <v>-1</v>
      </c>
      <c r="O66" s="6">
        <f t="shared" si="7"/>
        <v>44.125</v>
      </c>
      <c r="P66" s="6">
        <f t="shared" si="7"/>
        <v>18.625</v>
      </c>
      <c r="Q66" s="6">
        <f t="shared" si="7"/>
        <v>44.28</v>
      </c>
    </row>
    <row r="67" spans="1:17" x14ac:dyDescent="0.25">
      <c r="A67" s="84"/>
      <c r="B67" s="17">
        <v>13.4</v>
      </c>
      <c r="C67" s="29" t="s">
        <v>101</v>
      </c>
      <c r="D67" s="5" t="s">
        <v>102</v>
      </c>
      <c r="E67" s="5" t="s">
        <v>19</v>
      </c>
      <c r="F67" s="6"/>
      <c r="G67" s="6"/>
      <c r="H67" s="6"/>
      <c r="I67" s="7"/>
      <c r="J67" s="7">
        <v>41</v>
      </c>
      <c r="K67" s="7">
        <v>52</v>
      </c>
      <c r="L67" s="6">
        <f t="shared" si="4"/>
        <v>-1</v>
      </c>
      <c r="M67" s="6">
        <f t="shared" si="5"/>
        <v>-1</v>
      </c>
      <c r="N67" s="6">
        <f t="shared" si="6"/>
        <v>-1</v>
      </c>
      <c r="O67" s="6">
        <f t="shared" si="7"/>
        <v>43.125</v>
      </c>
      <c r="P67" s="6">
        <f t="shared" si="7"/>
        <v>17.625</v>
      </c>
      <c r="Q67" s="6">
        <f t="shared" si="7"/>
        <v>43.28</v>
      </c>
    </row>
    <row r="68" spans="1:17" x14ac:dyDescent="0.25">
      <c r="A68" s="84"/>
      <c r="B68" s="17">
        <v>14.1</v>
      </c>
      <c r="C68" s="29"/>
      <c r="D68" s="5" t="s">
        <v>103</v>
      </c>
      <c r="E68" s="5" t="s">
        <v>25</v>
      </c>
      <c r="F68" s="6">
        <v>1</v>
      </c>
      <c r="G68" s="6"/>
      <c r="H68" s="6"/>
      <c r="I68" s="7"/>
      <c r="J68" s="7">
        <v>7</v>
      </c>
      <c r="K68" s="7">
        <v>7</v>
      </c>
      <c r="L68" s="6">
        <f t="shared" ref="L68:L131" si="8">IF($G68=1, (I68-1), -1)</f>
        <v>-1</v>
      </c>
      <c r="M68" s="6">
        <f t="shared" ref="M68:M131" si="9">IF($G68=1, (J68-1), -1)</f>
        <v>-1</v>
      </c>
      <c r="N68" s="6">
        <f t="shared" ref="N68:N131" si="10">IF($G68=1, (K68-1), -1)</f>
        <v>-1</v>
      </c>
      <c r="O68" s="6">
        <f t="shared" ref="O68:Q131" si="11">O67+L68</f>
        <v>42.125</v>
      </c>
      <c r="P68" s="6">
        <f t="shared" si="11"/>
        <v>16.625</v>
      </c>
      <c r="Q68" s="6">
        <f t="shared" si="11"/>
        <v>42.28</v>
      </c>
    </row>
    <row r="69" spans="1:17" x14ac:dyDescent="0.25">
      <c r="A69" s="84"/>
      <c r="B69" s="17">
        <v>14.4</v>
      </c>
      <c r="C69" s="29"/>
      <c r="D69" s="5" t="s">
        <v>104</v>
      </c>
      <c r="E69" s="5" t="s">
        <v>21</v>
      </c>
      <c r="F69" s="6">
        <v>1</v>
      </c>
      <c r="G69" s="6">
        <v>1</v>
      </c>
      <c r="H69" s="6"/>
      <c r="I69" s="7">
        <v>4.5</v>
      </c>
      <c r="J69" s="7">
        <v>4.5</v>
      </c>
      <c r="K69" s="7">
        <v>5.38</v>
      </c>
      <c r="L69" s="6">
        <f t="shared" si="8"/>
        <v>3.5</v>
      </c>
      <c r="M69" s="6">
        <f t="shared" si="9"/>
        <v>3.5</v>
      </c>
      <c r="N69" s="6">
        <f t="shared" si="10"/>
        <v>4.38</v>
      </c>
      <c r="O69" s="6">
        <f t="shared" si="11"/>
        <v>45.625</v>
      </c>
      <c r="P69" s="6">
        <f t="shared" si="11"/>
        <v>20.125</v>
      </c>
      <c r="Q69" s="6">
        <f t="shared" si="11"/>
        <v>46.660000000000004</v>
      </c>
    </row>
    <row r="70" spans="1:17" x14ac:dyDescent="0.25">
      <c r="A70" s="84"/>
      <c r="B70" s="17"/>
      <c r="C70" s="29"/>
      <c r="D70" s="5" t="s">
        <v>105</v>
      </c>
      <c r="E70" s="5" t="s">
        <v>21</v>
      </c>
      <c r="F70" s="6">
        <v>1</v>
      </c>
      <c r="G70" s="6"/>
      <c r="H70" s="6">
        <v>1</v>
      </c>
      <c r="I70" s="7"/>
      <c r="J70" s="7">
        <v>10</v>
      </c>
      <c r="K70" s="7">
        <v>13.5</v>
      </c>
      <c r="L70" s="6">
        <f t="shared" si="8"/>
        <v>-1</v>
      </c>
      <c r="M70" s="6">
        <f t="shared" si="9"/>
        <v>-1</v>
      </c>
      <c r="N70" s="6">
        <f t="shared" si="10"/>
        <v>-1</v>
      </c>
      <c r="O70" s="6">
        <f t="shared" si="11"/>
        <v>44.625</v>
      </c>
      <c r="P70" s="6">
        <f t="shared" si="11"/>
        <v>19.125</v>
      </c>
      <c r="Q70" s="6">
        <f t="shared" si="11"/>
        <v>45.660000000000004</v>
      </c>
    </row>
    <row r="71" spans="1:17" x14ac:dyDescent="0.25">
      <c r="A71" s="85"/>
      <c r="B71" s="18">
        <v>15.1</v>
      </c>
      <c r="C71" s="30"/>
      <c r="D71" s="8" t="s">
        <v>106</v>
      </c>
      <c r="E71" s="8" t="s">
        <v>21</v>
      </c>
      <c r="F71" s="9">
        <v>1</v>
      </c>
      <c r="G71" s="9">
        <v>1</v>
      </c>
      <c r="H71" s="9"/>
      <c r="I71" s="10">
        <v>4.5</v>
      </c>
      <c r="J71" s="10">
        <v>4.5</v>
      </c>
      <c r="K71" s="10">
        <v>5.38</v>
      </c>
      <c r="L71" s="9">
        <f t="shared" si="8"/>
        <v>3.5</v>
      </c>
      <c r="M71" s="9">
        <f t="shared" si="9"/>
        <v>3.5</v>
      </c>
      <c r="N71" s="9">
        <f t="shared" si="10"/>
        <v>4.38</v>
      </c>
      <c r="O71" s="9">
        <f t="shared" si="11"/>
        <v>48.125</v>
      </c>
      <c r="P71" s="9">
        <f t="shared" si="11"/>
        <v>22.625</v>
      </c>
      <c r="Q71" s="9">
        <f t="shared" si="11"/>
        <v>50.040000000000006</v>
      </c>
    </row>
    <row r="72" spans="1:17" x14ac:dyDescent="0.25">
      <c r="A72" s="38">
        <v>42979</v>
      </c>
      <c r="B72" s="39">
        <v>15.45</v>
      </c>
      <c r="C72" s="40" t="s">
        <v>107</v>
      </c>
      <c r="D72" s="41" t="s">
        <v>108</v>
      </c>
      <c r="E72" s="41" t="s">
        <v>21</v>
      </c>
      <c r="F72" s="42">
        <v>1</v>
      </c>
      <c r="G72" s="42"/>
      <c r="H72" s="42">
        <v>1</v>
      </c>
      <c r="I72" s="43"/>
      <c r="J72" s="43">
        <v>3</v>
      </c>
      <c r="K72" s="43">
        <v>3</v>
      </c>
      <c r="L72" s="42">
        <f t="shared" si="8"/>
        <v>-1</v>
      </c>
      <c r="M72" s="42">
        <f t="shared" si="9"/>
        <v>-1</v>
      </c>
      <c r="N72" s="42">
        <f t="shared" si="10"/>
        <v>-1</v>
      </c>
      <c r="O72" s="42">
        <f t="shared" si="11"/>
        <v>47.125</v>
      </c>
      <c r="P72" s="42">
        <f t="shared" si="11"/>
        <v>21.625</v>
      </c>
      <c r="Q72" s="42">
        <f t="shared" si="11"/>
        <v>49.040000000000006</v>
      </c>
    </row>
    <row r="73" spans="1:17" x14ac:dyDescent="0.25">
      <c r="A73" s="79">
        <v>43009</v>
      </c>
      <c r="B73" s="19">
        <v>14</v>
      </c>
      <c r="C73" s="31" t="s">
        <v>109</v>
      </c>
      <c r="D73" s="11" t="s">
        <v>110</v>
      </c>
      <c r="E73" s="11" t="s">
        <v>21</v>
      </c>
      <c r="F73" s="12">
        <v>1</v>
      </c>
      <c r="G73" s="12"/>
      <c r="H73" s="12"/>
      <c r="I73" s="13"/>
      <c r="J73" s="13">
        <v>21</v>
      </c>
      <c r="K73" s="13">
        <v>32</v>
      </c>
      <c r="L73" s="12">
        <f t="shared" si="8"/>
        <v>-1</v>
      </c>
      <c r="M73" s="12">
        <f t="shared" si="9"/>
        <v>-1</v>
      </c>
      <c r="N73" s="12">
        <f t="shared" si="10"/>
        <v>-1</v>
      </c>
      <c r="O73" s="12">
        <f t="shared" si="11"/>
        <v>46.125</v>
      </c>
      <c r="P73" s="12">
        <f t="shared" si="11"/>
        <v>20.625</v>
      </c>
      <c r="Q73" s="12">
        <f t="shared" si="11"/>
        <v>48.040000000000006</v>
      </c>
    </row>
    <row r="74" spans="1:17" x14ac:dyDescent="0.25">
      <c r="A74" s="84"/>
      <c r="B74" s="17">
        <v>14.3</v>
      </c>
      <c r="C74" s="29"/>
      <c r="D74" s="5" t="s">
        <v>111</v>
      </c>
      <c r="E74" s="5" t="s">
        <v>21</v>
      </c>
      <c r="F74" s="6">
        <v>1</v>
      </c>
      <c r="G74" s="6"/>
      <c r="H74" s="6"/>
      <c r="I74" s="7"/>
      <c r="J74" s="7">
        <v>6</v>
      </c>
      <c r="K74" s="7">
        <v>6.38</v>
      </c>
      <c r="L74" s="6">
        <f t="shared" si="8"/>
        <v>-1</v>
      </c>
      <c r="M74" s="6">
        <f t="shared" si="9"/>
        <v>-1</v>
      </c>
      <c r="N74" s="6">
        <f t="shared" si="10"/>
        <v>-1</v>
      </c>
      <c r="O74" s="6">
        <f t="shared" si="11"/>
        <v>45.125</v>
      </c>
      <c r="P74" s="6">
        <f t="shared" si="11"/>
        <v>19.625</v>
      </c>
      <c r="Q74" s="6">
        <f t="shared" si="11"/>
        <v>47.040000000000006</v>
      </c>
    </row>
    <row r="75" spans="1:17" x14ac:dyDescent="0.25">
      <c r="A75" s="84"/>
      <c r="B75" s="17">
        <v>15.3</v>
      </c>
      <c r="C75" s="29"/>
      <c r="D75" s="5" t="s">
        <v>112</v>
      </c>
      <c r="E75" s="5" t="s">
        <v>21</v>
      </c>
      <c r="F75" s="6">
        <v>1</v>
      </c>
      <c r="G75" s="6"/>
      <c r="H75" s="6"/>
      <c r="I75" s="7"/>
      <c r="J75" s="7">
        <v>10</v>
      </c>
      <c r="K75" s="7">
        <v>12</v>
      </c>
      <c r="L75" s="6">
        <f t="shared" si="8"/>
        <v>-1</v>
      </c>
      <c r="M75" s="6">
        <f t="shared" si="9"/>
        <v>-1</v>
      </c>
      <c r="N75" s="6">
        <f t="shared" si="10"/>
        <v>-1</v>
      </c>
      <c r="O75" s="6">
        <f t="shared" si="11"/>
        <v>44.125</v>
      </c>
      <c r="P75" s="6">
        <f t="shared" si="11"/>
        <v>18.625</v>
      </c>
      <c r="Q75" s="6">
        <f t="shared" si="11"/>
        <v>46.040000000000006</v>
      </c>
    </row>
    <row r="76" spans="1:17" x14ac:dyDescent="0.25">
      <c r="A76" s="85"/>
      <c r="B76" s="18"/>
      <c r="C76" s="30"/>
      <c r="D76" s="8" t="s">
        <v>113</v>
      </c>
      <c r="E76" s="8" t="s">
        <v>21</v>
      </c>
      <c r="F76" s="9"/>
      <c r="G76" s="9"/>
      <c r="H76" s="9">
        <v>1</v>
      </c>
      <c r="I76" s="10"/>
      <c r="J76" s="10">
        <v>26</v>
      </c>
      <c r="K76" s="10">
        <v>36</v>
      </c>
      <c r="L76" s="9">
        <f t="shared" si="8"/>
        <v>-1</v>
      </c>
      <c r="M76" s="9">
        <f t="shared" si="9"/>
        <v>-1</v>
      </c>
      <c r="N76" s="9">
        <f t="shared" si="10"/>
        <v>-1</v>
      </c>
      <c r="O76" s="9">
        <f t="shared" si="11"/>
        <v>43.125</v>
      </c>
      <c r="P76" s="9">
        <f t="shared" si="11"/>
        <v>17.625</v>
      </c>
      <c r="Q76" s="9">
        <f t="shared" si="11"/>
        <v>45.040000000000006</v>
      </c>
    </row>
    <row r="77" spans="1:17" x14ac:dyDescent="0.25">
      <c r="A77" s="79">
        <v>43040</v>
      </c>
      <c r="B77" s="19">
        <v>14.4</v>
      </c>
      <c r="C77" s="31" t="s">
        <v>114</v>
      </c>
      <c r="D77" s="11" t="s">
        <v>115</v>
      </c>
      <c r="E77" s="11" t="s">
        <v>21</v>
      </c>
      <c r="F77" s="12">
        <v>1</v>
      </c>
      <c r="G77" s="12"/>
      <c r="H77" s="12"/>
      <c r="I77" s="13"/>
      <c r="J77" s="13">
        <v>51</v>
      </c>
      <c r="K77" s="13">
        <v>120</v>
      </c>
      <c r="L77" s="12">
        <f t="shared" si="8"/>
        <v>-1</v>
      </c>
      <c r="M77" s="12">
        <f t="shared" si="9"/>
        <v>-1</v>
      </c>
      <c r="N77" s="12">
        <f t="shared" si="10"/>
        <v>-1</v>
      </c>
      <c r="O77" s="12">
        <f t="shared" si="11"/>
        <v>42.125</v>
      </c>
      <c r="P77" s="12">
        <f t="shared" si="11"/>
        <v>16.625</v>
      </c>
      <c r="Q77" s="12">
        <f t="shared" si="11"/>
        <v>44.040000000000006</v>
      </c>
    </row>
    <row r="78" spans="1:17" x14ac:dyDescent="0.25">
      <c r="A78" s="85"/>
      <c r="B78" s="18">
        <v>15.4</v>
      </c>
      <c r="C78" s="30"/>
      <c r="D78" s="8" t="s">
        <v>116</v>
      </c>
      <c r="E78" s="8" t="s">
        <v>19</v>
      </c>
      <c r="F78" s="9">
        <v>1</v>
      </c>
      <c r="G78" s="9"/>
      <c r="H78" s="9"/>
      <c r="I78" s="10"/>
      <c r="J78" s="10">
        <v>10</v>
      </c>
      <c r="K78" s="10">
        <v>16</v>
      </c>
      <c r="L78" s="9">
        <f t="shared" si="8"/>
        <v>-1</v>
      </c>
      <c r="M78" s="9">
        <f t="shared" si="9"/>
        <v>-1</v>
      </c>
      <c r="N78" s="9">
        <f t="shared" si="10"/>
        <v>-1</v>
      </c>
      <c r="O78" s="9">
        <f t="shared" si="11"/>
        <v>41.125</v>
      </c>
      <c r="P78" s="9">
        <f t="shared" si="11"/>
        <v>15.625</v>
      </c>
      <c r="Q78" s="9">
        <f t="shared" si="11"/>
        <v>43.040000000000006</v>
      </c>
    </row>
    <row r="79" spans="1:17" x14ac:dyDescent="0.25">
      <c r="A79" s="79">
        <v>43070</v>
      </c>
      <c r="B79" s="19">
        <v>13.5</v>
      </c>
      <c r="C79" s="31" t="s">
        <v>31</v>
      </c>
      <c r="D79" s="11" t="s">
        <v>117</v>
      </c>
      <c r="E79" s="11" t="s">
        <v>21</v>
      </c>
      <c r="F79" s="12"/>
      <c r="G79" s="12"/>
      <c r="H79" s="12"/>
      <c r="I79" s="13"/>
      <c r="J79" s="13">
        <v>34</v>
      </c>
      <c r="K79" s="13">
        <v>46</v>
      </c>
      <c r="L79" s="12">
        <f t="shared" si="8"/>
        <v>-1</v>
      </c>
      <c r="M79" s="12">
        <f t="shared" si="9"/>
        <v>-1</v>
      </c>
      <c r="N79" s="12">
        <f t="shared" si="10"/>
        <v>-1</v>
      </c>
      <c r="O79" s="12">
        <f t="shared" si="11"/>
        <v>40.125</v>
      </c>
      <c r="P79" s="12">
        <f t="shared" si="11"/>
        <v>14.625</v>
      </c>
      <c r="Q79" s="12">
        <f t="shared" si="11"/>
        <v>42.040000000000006</v>
      </c>
    </row>
    <row r="80" spans="1:17" x14ac:dyDescent="0.25">
      <c r="A80" s="84"/>
      <c r="B80" s="17">
        <v>14.5</v>
      </c>
      <c r="C80" s="29"/>
      <c r="D80" s="5" t="s">
        <v>118</v>
      </c>
      <c r="E80" s="5" t="s">
        <v>19</v>
      </c>
      <c r="F80" s="6"/>
      <c r="G80" s="6"/>
      <c r="H80" s="6"/>
      <c r="I80" s="7"/>
      <c r="J80" s="7">
        <v>23</v>
      </c>
      <c r="K80" s="7">
        <v>41</v>
      </c>
      <c r="L80" s="6">
        <f t="shared" si="8"/>
        <v>-1</v>
      </c>
      <c r="M80" s="6">
        <f t="shared" si="9"/>
        <v>-1</v>
      </c>
      <c r="N80" s="6">
        <f t="shared" si="10"/>
        <v>-1</v>
      </c>
      <c r="O80" s="6">
        <f t="shared" si="11"/>
        <v>39.125</v>
      </c>
      <c r="P80" s="6">
        <f t="shared" si="11"/>
        <v>13.625</v>
      </c>
      <c r="Q80" s="6">
        <f t="shared" si="11"/>
        <v>41.040000000000006</v>
      </c>
    </row>
    <row r="81" spans="1:17" x14ac:dyDescent="0.25">
      <c r="A81" s="84"/>
      <c r="B81" s="17"/>
      <c r="C81" s="29"/>
      <c r="D81" s="5" t="s">
        <v>119</v>
      </c>
      <c r="E81" s="5" t="s">
        <v>19</v>
      </c>
      <c r="F81" s="6"/>
      <c r="G81" s="6">
        <v>1</v>
      </c>
      <c r="H81" s="6"/>
      <c r="I81" s="7">
        <v>8.5</v>
      </c>
      <c r="J81" s="7">
        <v>6.5</v>
      </c>
      <c r="K81" s="7">
        <v>6.8</v>
      </c>
      <c r="L81" s="6">
        <f t="shared" si="8"/>
        <v>7.5</v>
      </c>
      <c r="M81" s="6">
        <f t="shared" si="9"/>
        <v>5.5</v>
      </c>
      <c r="N81" s="6">
        <f t="shared" si="10"/>
        <v>5.8</v>
      </c>
      <c r="O81" s="6">
        <f t="shared" si="11"/>
        <v>46.625</v>
      </c>
      <c r="P81" s="6">
        <f t="shared" si="11"/>
        <v>19.125</v>
      </c>
      <c r="Q81" s="6">
        <f t="shared" si="11"/>
        <v>46.84</v>
      </c>
    </row>
    <row r="82" spans="1:17" x14ac:dyDescent="0.25">
      <c r="A82" s="84"/>
      <c r="B82" s="17"/>
      <c r="C82" s="29"/>
      <c r="D82" s="5" t="s">
        <v>120</v>
      </c>
      <c r="E82" s="5" t="s">
        <v>19</v>
      </c>
      <c r="F82" s="6"/>
      <c r="G82" s="6"/>
      <c r="H82" s="6"/>
      <c r="I82" s="7"/>
      <c r="J82" s="7">
        <v>13</v>
      </c>
      <c r="K82" s="7">
        <v>17.32</v>
      </c>
      <c r="L82" s="6">
        <f t="shared" si="8"/>
        <v>-1</v>
      </c>
      <c r="M82" s="6">
        <f t="shared" si="9"/>
        <v>-1</v>
      </c>
      <c r="N82" s="6">
        <f t="shared" si="10"/>
        <v>-1</v>
      </c>
      <c r="O82" s="6">
        <f t="shared" si="11"/>
        <v>45.625</v>
      </c>
      <c r="P82" s="6">
        <f t="shared" si="11"/>
        <v>18.125</v>
      </c>
      <c r="Q82" s="6">
        <f t="shared" si="11"/>
        <v>45.84</v>
      </c>
    </row>
    <row r="83" spans="1:17" x14ac:dyDescent="0.25">
      <c r="A83" s="84"/>
      <c r="B83" s="17">
        <v>15.5</v>
      </c>
      <c r="C83" s="29"/>
      <c r="D83" s="5" t="s">
        <v>121</v>
      </c>
      <c r="E83" s="5" t="s">
        <v>19</v>
      </c>
      <c r="F83" s="6"/>
      <c r="G83" s="6"/>
      <c r="H83" s="6"/>
      <c r="I83" s="7"/>
      <c r="J83" s="7">
        <v>7.5</v>
      </c>
      <c r="K83" s="7">
        <v>8.6</v>
      </c>
      <c r="L83" s="6">
        <f t="shared" si="8"/>
        <v>-1</v>
      </c>
      <c r="M83" s="6">
        <f t="shared" si="9"/>
        <v>-1</v>
      </c>
      <c r="N83" s="6">
        <f t="shared" si="10"/>
        <v>-1</v>
      </c>
      <c r="O83" s="6">
        <f t="shared" si="11"/>
        <v>44.625</v>
      </c>
      <c r="P83" s="6">
        <f t="shared" si="11"/>
        <v>17.125</v>
      </c>
      <c r="Q83" s="6">
        <f t="shared" si="11"/>
        <v>44.84</v>
      </c>
    </row>
    <row r="84" spans="1:17" x14ac:dyDescent="0.25">
      <c r="A84" s="84"/>
      <c r="B84" s="17"/>
      <c r="C84" s="29"/>
      <c r="D84" s="5" t="s">
        <v>122</v>
      </c>
      <c r="E84" s="5" t="s">
        <v>21</v>
      </c>
      <c r="F84" s="6"/>
      <c r="G84" s="6">
        <v>1</v>
      </c>
      <c r="H84" s="6"/>
      <c r="I84" s="7">
        <v>3.5</v>
      </c>
      <c r="J84" s="7">
        <v>3.75</v>
      </c>
      <c r="K84" s="7">
        <v>4.2</v>
      </c>
      <c r="L84" s="6">
        <f t="shared" si="8"/>
        <v>2.5</v>
      </c>
      <c r="M84" s="6">
        <f t="shared" si="9"/>
        <v>2.75</v>
      </c>
      <c r="N84" s="6">
        <f t="shared" si="10"/>
        <v>3.2</v>
      </c>
      <c r="O84" s="6">
        <f t="shared" si="11"/>
        <v>47.125</v>
      </c>
      <c r="P84" s="6">
        <f t="shared" si="11"/>
        <v>19.875</v>
      </c>
      <c r="Q84" s="6">
        <f t="shared" si="11"/>
        <v>48.040000000000006</v>
      </c>
    </row>
    <row r="85" spans="1:17" x14ac:dyDescent="0.25">
      <c r="A85" s="84"/>
      <c r="B85" s="17">
        <v>13.05</v>
      </c>
      <c r="C85" s="29" t="s">
        <v>123</v>
      </c>
      <c r="D85" s="5" t="s">
        <v>124</v>
      </c>
      <c r="E85" s="5" t="s">
        <v>21</v>
      </c>
      <c r="F85" s="6"/>
      <c r="G85" s="6"/>
      <c r="H85" s="6"/>
      <c r="I85" s="7"/>
      <c r="J85" s="7">
        <v>3.25</v>
      </c>
      <c r="K85" s="7">
        <v>3.16</v>
      </c>
      <c r="L85" s="6">
        <f t="shared" si="8"/>
        <v>-1</v>
      </c>
      <c r="M85" s="6">
        <f t="shared" si="9"/>
        <v>-1</v>
      </c>
      <c r="N85" s="6">
        <f t="shared" si="10"/>
        <v>-1</v>
      </c>
      <c r="O85" s="6">
        <f t="shared" si="11"/>
        <v>46.125</v>
      </c>
      <c r="P85" s="6">
        <f t="shared" si="11"/>
        <v>18.875</v>
      </c>
      <c r="Q85" s="6">
        <f t="shared" si="11"/>
        <v>47.040000000000006</v>
      </c>
    </row>
    <row r="86" spans="1:17" x14ac:dyDescent="0.25">
      <c r="A86" s="84"/>
      <c r="B86" s="17"/>
      <c r="C86" s="29"/>
      <c r="D86" s="5" t="s">
        <v>125</v>
      </c>
      <c r="E86" s="5" t="s">
        <v>21</v>
      </c>
      <c r="F86" s="6"/>
      <c r="G86" s="6"/>
      <c r="H86" s="6"/>
      <c r="I86" s="7"/>
      <c r="J86" s="7">
        <v>8</v>
      </c>
      <c r="K86" s="7">
        <v>8.92</v>
      </c>
      <c r="L86" s="6">
        <f t="shared" si="8"/>
        <v>-1</v>
      </c>
      <c r="M86" s="6">
        <f t="shared" si="9"/>
        <v>-1</v>
      </c>
      <c r="N86" s="6">
        <f t="shared" si="10"/>
        <v>-1</v>
      </c>
      <c r="O86" s="6">
        <f t="shared" si="11"/>
        <v>45.125</v>
      </c>
      <c r="P86" s="6">
        <f t="shared" si="11"/>
        <v>17.875</v>
      </c>
      <c r="Q86" s="6">
        <f t="shared" si="11"/>
        <v>46.040000000000006</v>
      </c>
    </row>
    <row r="87" spans="1:17" x14ac:dyDescent="0.25">
      <c r="A87" s="84"/>
      <c r="B87" s="17">
        <v>14.4</v>
      </c>
      <c r="C87" s="29"/>
      <c r="D87" s="5" t="s">
        <v>126</v>
      </c>
      <c r="E87" s="5" t="s">
        <v>21</v>
      </c>
      <c r="F87" s="6"/>
      <c r="G87" s="6"/>
      <c r="H87" s="6">
        <v>1</v>
      </c>
      <c r="I87" s="7"/>
      <c r="J87" s="7">
        <v>4.5</v>
      </c>
      <c r="K87" s="7">
        <v>5.6</v>
      </c>
      <c r="L87" s="6">
        <f t="shared" si="8"/>
        <v>-1</v>
      </c>
      <c r="M87" s="6">
        <f t="shared" si="9"/>
        <v>-1</v>
      </c>
      <c r="N87" s="6">
        <f t="shared" si="10"/>
        <v>-1</v>
      </c>
      <c r="O87" s="6">
        <f t="shared" si="11"/>
        <v>44.125</v>
      </c>
      <c r="P87" s="6">
        <f t="shared" si="11"/>
        <v>16.875</v>
      </c>
      <c r="Q87" s="6">
        <f t="shared" si="11"/>
        <v>45.040000000000006</v>
      </c>
    </row>
    <row r="88" spans="1:17" x14ac:dyDescent="0.25">
      <c r="A88" s="84"/>
      <c r="B88" s="17">
        <v>15.1</v>
      </c>
      <c r="C88" s="29"/>
      <c r="D88" s="5" t="s">
        <v>127</v>
      </c>
      <c r="E88" s="5" t="s">
        <v>21</v>
      </c>
      <c r="F88" s="6"/>
      <c r="G88" s="6"/>
      <c r="H88" s="6">
        <v>1</v>
      </c>
      <c r="I88" s="7"/>
      <c r="J88" s="7">
        <v>3.5</v>
      </c>
      <c r="K88" s="7">
        <v>3.9</v>
      </c>
      <c r="L88" s="6">
        <f t="shared" si="8"/>
        <v>-1</v>
      </c>
      <c r="M88" s="6">
        <f t="shared" si="9"/>
        <v>-1</v>
      </c>
      <c r="N88" s="6">
        <f t="shared" si="10"/>
        <v>-1</v>
      </c>
      <c r="O88" s="6">
        <f t="shared" si="11"/>
        <v>43.125</v>
      </c>
      <c r="P88" s="6">
        <f t="shared" si="11"/>
        <v>15.875</v>
      </c>
      <c r="Q88" s="6">
        <f t="shared" si="11"/>
        <v>44.040000000000006</v>
      </c>
    </row>
    <row r="89" spans="1:17" x14ac:dyDescent="0.25">
      <c r="A89" s="85"/>
      <c r="B89" s="18">
        <v>12.35</v>
      </c>
      <c r="C89" s="30"/>
      <c r="D89" s="8" t="s">
        <v>128</v>
      </c>
      <c r="E89" s="8" t="s">
        <v>129</v>
      </c>
      <c r="F89" s="9"/>
      <c r="G89" s="9">
        <v>1</v>
      </c>
      <c r="H89" s="9"/>
      <c r="I89" s="10">
        <v>5</v>
      </c>
      <c r="J89" s="10">
        <v>3.5</v>
      </c>
      <c r="K89" s="10">
        <v>3.89</v>
      </c>
      <c r="L89" s="9">
        <f t="shared" si="8"/>
        <v>4</v>
      </c>
      <c r="M89" s="9">
        <f t="shared" si="9"/>
        <v>2.5</v>
      </c>
      <c r="N89" s="9">
        <f t="shared" si="10"/>
        <v>2.89</v>
      </c>
      <c r="O89" s="9">
        <f t="shared" si="11"/>
        <v>47.125</v>
      </c>
      <c r="P89" s="9">
        <f t="shared" si="11"/>
        <v>18.375</v>
      </c>
      <c r="Q89" s="9">
        <f t="shared" si="11"/>
        <v>46.930000000000007</v>
      </c>
    </row>
    <row r="90" spans="1:17" x14ac:dyDescent="0.25">
      <c r="A90" s="81" t="s">
        <v>130</v>
      </c>
      <c r="B90" s="19">
        <v>13.2</v>
      </c>
      <c r="C90" s="31" t="s">
        <v>131</v>
      </c>
      <c r="D90" s="11" t="s">
        <v>132</v>
      </c>
      <c r="E90" s="11" t="s">
        <v>21</v>
      </c>
      <c r="F90" s="12"/>
      <c r="G90" s="12"/>
      <c r="H90" s="12"/>
      <c r="I90" s="13"/>
      <c r="J90" s="13">
        <v>15</v>
      </c>
      <c r="K90" s="13">
        <v>18</v>
      </c>
      <c r="L90" s="12">
        <f t="shared" si="8"/>
        <v>-1</v>
      </c>
      <c r="M90" s="12">
        <f t="shared" si="9"/>
        <v>-1</v>
      </c>
      <c r="N90" s="12">
        <f t="shared" si="10"/>
        <v>-1</v>
      </c>
      <c r="O90" s="12">
        <f t="shared" si="11"/>
        <v>46.125</v>
      </c>
      <c r="P90" s="12">
        <f t="shared" si="11"/>
        <v>17.375</v>
      </c>
      <c r="Q90" s="12">
        <f t="shared" si="11"/>
        <v>45.930000000000007</v>
      </c>
    </row>
    <row r="91" spans="1:17" x14ac:dyDescent="0.25">
      <c r="A91" s="82"/>
      <c r="B91" s="17"/>
      <c r="C91" s="29"/>
      <c r="D91" s="5" t="s">
        <v>133</v>
      </c>
      <c r="E91" s="5" t="s">
        <v>52</v>
      </c>
      <c r="F91" s="6">
        <v>1</v>
      </c>
      <c r="G91" s="6"/>
      <c r="H91" s="6"/>
      <c r="I91" s="7"/>
      <c r="J91" s="7">
        <v>6</v>
      </c>
      <c r="K91" s="7">
        <v>6</v>
      </c>
      <c r="L91" s="6">
        <f t="shared" si="8"/>
        <v>-1</v>
      </c>
      <c r="M91" s="6">
        <f t="shared" si="9"/>
        <v>-1</v>
      </c>
      <c r="N91" s="6">
        <f t="shared" si="10"/>
        <v>-1</v>
      </c>
      <c r="O91" s="6">
        <f t="shared" si="11"/>
        <v>45.125</v>
      </c>
      <c r="P91" s="6">
        <f t="shared" si="11"/>
        <v>16.375</v>
      </c>
      <c r="Q91" s="6">
        <f t="shared" si="11"/>
        <v>44.930000000000007</v>
      </c>
    </row>
    <row r="92" spans="1:17" x14ac:dyDescent="0.25">
      <c r="A92" s="82"/>
      <c r="B92" s="17"/>
      <c r="C92" s="29"/>
      <c r="D92" s="5" t="s">
        <v>134</v>
      </c>
      <c r="E92" s="5" t="s">
        <v>21</v>
      </c>
      <c r="F92" s="6"/>
      <c r="G92" s="6"/>
      <c r="H92" s="6"/>
      <c r="I92" s="7"/>
      <c r="J92" s="7">
        <v>13</v>
      </c>
      <c r="K92" s="7">
        <v>15.89</v>
      </c>
      <c r="L92" s="6">
        <f t="shared" si="8"/>
        <v>-1</v>
      </c>
      <c r="M92" s="6">
        <f t="shared" si="9"/>
        <v>-1</v>
      </c>
      <c r="N92" s="6">
        <f t="shared" si="10"/>
        <v>-1</v>
      </c>
      <c r="O92" s="6">
        <f t="shared" si="11"/>
        <v>44.125</v>
      </c>
      <c r="P92" s="6">
        <f t="shared" si="11"/>
        <v>15.375</v>
      </c>
      <c r="Q92" s="6">
        <f t="shared" si="11"/>
        <v>43.930000000000007</v>
      </c>
    </row>
    <row r="93" spans="1:17" x14ac:dyDescent="0.25">
      <c r="A93" s="82"/>
      <c r="B93" s="17"/>
      <c r="C93" s="29"/>
      <c r="D93" s="5" t="s">
        <v>135</v>
      </c>
      <c r="E93" s="5" t="s">
        <v>25</v>
      </c>
      <c r="F93" s="6"/>
      <c r="G93" s="6"/>
      <c r="H93" s="6"/>
      <c r="I93" s="7"/>
      <c r="J93" s="7">
        <v>15</v>
      </c>
      <c r="K93" s="7">
        <v>15.39</v>
      </c>
      <c r="L93" s="6">
        <f t="shared" si="8"/>
        <v>-1</v>
      </c>
      <c r="M93" s="6">
        <f t="shared" si="9"/>
        <v>-1</v>
      </c>
      <c r="N93" s="6">
        <f t="shared" si="10"/>
        <v>-1</v>
      </c>
      <c r="O93" s="6">
        <f t="shared" si="11"/>
        <v>43.125</v>
      </c>
      <c r="P93" s="6">
        <f t="shared" si="11"/>
        <v>14.375</v>
      </c>
      <c r="Q93" s="6">
        <f t="shared" si="11"/>
        <v>42.930000000000007</v>
      </c>
    </row>
    <row r="94" spans="1:17" x14ac:dyDescent="0.25">
      <c r="A94" s="82"/>
      <c r="B94" s="17">
        <v>14.2</v>
      </c>
      <c r="C94" s="29"/>
      <c r="D94" s="5" t="s">
        <v>136</v>
      </c>
      <c r="E94" s="5" t="s">
        <v>21</v>
      </c>
      <c r="F94" s="6"/>
      <c r="G94" s="6"/>
      <c r="H94" s="6"/>
      <c r="I94" s="7"/>
      <c r="J94" s="7">
        <v>5</v>
      </c>
      <c r="K94" s="7">
        <v>5.5</v>
      </c>
      <c r="L94" s="6">
        <f t="shared" si="8"/>
        <v>-1</v>
      </c>
      <c r="M94" s="6">
        <f t="shared" si="9"/>
        <v>-1</v>
      </c>
      <c r="N94" s="6">
        <f t="shared" si="10"/>
        <v>-1</v>
      </c>
      <c r="O94" s="6">
        <f t="shared" si="11"/>
        <v>42.125</v>
      </c>
      <c r="P94" s="6">
        <f t="shared" si="11"/>
        <v>13.375</v>
      </c>
      <c r="Q94" s="6">
        <f t="shared" si="11"/>
        <v>41.930000000000007</v>
      </c>
    </row>
    <row r="95" spans="1:17" x14ac:dyDescent="0.25">
      <c r="A95" s="83"/>
      <c r="B95" s="18"/>
      <c r="C95" s="30"/>
      <c r="D95" s="8" t="s">
        <v>137</v>
      </c>
      <c r="E95" s="8" t="s">
        <v>25</v>
      </c>
      <c r="F95" s="9">
        <v>1</v>
      </c>
      <c r="G95" s="9"/>
      <c r="H95" s="9">
        <v>1</v>
      </c>
      <c r="I95" s="10">
        <v>21</v>
      </c>
      <c r="J95" s="10">
        <v>13</v>
      </c>
      <c r="K95" s="10">
        <v>15.5</v>
      </c>
      <c r="L95" s="9">
        <f t="shared" si="8"/>
        <v>-1</v>
      </c>
      <c r="M95" s="9">
        <f t="shared" si="9"/>
        <v>-1</v>
      </c>
      <c r="N95" s="9">
        <f t="shared" si="10"/>
        <v>-1</v>
      </c>
      <c r="O95" s="9">
        <f t="shared" si="11"/>
        <v>41.125</v>
      </c>
      <c r="P95" s="9">
        <f t="shared" si="11"/>
        <v>12.375</v>
      </c>
      <c r="Q95" s="9">
        <f t="shared" si="11"/>
        <v>40.930000000000007</v>
      </c>
    </row>
    <row r="96" spans="1:17" x14ac:dyDescent="0.25">
      <c r="A96" s="81" t="s">
        <v>138</v>
      </c>
      <c r="B96" s="19">
        <v>12.55</v>
      </c>
      <c r="C96" s="31" t="s">
        <v>139</v>
      </c>
      <c r="D96" s="11" t="s">
        <v>80</v>
      </c>
      <c r="E96" s="11" t="s">
        <v>21</v>
      </c>
      <c r="F96" s="12">
        <v>1</v>
      </c>
      <c r="G96" s="12"/>
      <c r="H96" s="12"/>
      <c r="I96" s="13"/>
      <c r="J96" s="13">
        <v>4.5</v>
      </c>
      <c r="K96" s="13">
        <v>5.64</v>
      </c>
      <c r="L96" s="12">
        <f t="shared" si="8"/>
        <v>-1</v>
      </c>
      <c r="M96" s="12">
        <f t="shared" si="9"/>
        <v>-1</v>
      </c>
      <c r="N96" s="12">
        <f t="shared" si="10"/>
        <v>-1</v>
      </c>
      <c r="O96" s="12">
        <f t="shared" si="11"/>
        <v>40.125</v>
      </c>
      <c r="P96" s="12">
        <f t="shared" si="11"/>
        <v>11.375</v>
      </c>
      <c r="Q96" s="12">
        <f t="shared" si="11"/>
        <v>39.930000000000007</v>
      </c>
    </row>
    <row r="97" spans="1:17" x14ac:dyDescent="0.25">
      <c r="A97" s="82"/>
      <c r="B97" s="17"/>
      <c r="C97" s="29"/>
      <c r="D97" s="5" t="s">
        <v>140</v>
      </c>
      <c r="E97" s="5" t="s">
        <v>21</v>
      </c>
      <c r="F97" s="6"/>
      <c r="G97" s="6"/>
      <c r="H97" s="6"/>
      <c r="I97" s="7"/>
      <c r="J97" s="7">
        <v>17</v>
      </c>
      <c r="K97" s="7">
        <v>33</v>
      </c>
      <c r="L97" s="6">
        <f t="shared" si="8"/>
        <v>-1</v>
      </c>
      <c r="M97" s="6">
        <f t="shared" si="9"/>
        <v>-1</v>
      </c>
      <c r="N97" s="6">
        <f t="shared" si="10"/>
        <v>-1</v>
      </c>
      <c r="O97" s="6">
        <f t="shared" si="11"/>
        <v>39.125</v>
      </c>
      <c r="P97" s="6">
        <f t="shared" si="11"/>
        <v>10.375</v>
      </c>
      <c r="Q97" s="6">
        <f t="shared" si="11"/>
        <v>38.930000000000007</v>
      </c>
    </row>
    <row r="98" spans="1:17" x14ac:dyDescent="0.25">
      <c r="A98" s="82"/>
      <c r="B98" s="17"/>
      <c r="C98" s="29"/>
      <c r="D98" s="5" t="s">
        <v>141</v>
      </c>
      <c r="E98" s="5" t="s">
        <v>21</v>
      </c>
      <c r="F98" s="6">
        <v>1</v>
      </c>
      <c r="G98" s="6"/>
      <c r="H98" s="6">
        <v>1</v>
      </c>
      <c r="I98" s="7"/>
      <c r="J98" s="7">
        <v>8</v>
      </c>
      <c r="K98" s="7">
        <v>10.87</v>
      </c>
      <c r="L98" s="6">
        <f t="shared" si="8"/>
        <v>-1</v>
      </c>
      <c r="M98" s="6">
        <f t="shared" si="9"/>
        <v>-1</v>
      </c>
      <c r="N98" s="6">
        <f t="shared" si="10"/>
        <v>-1</v>
      </c>
      <c r="O98" s="6">
        <f t="shared" si="11"/>
        <v>38.125</v>
      </c>
      <c r="P98" s="6">
        <f t="shared" si="11"/>
        <v>9.375</v>
      </c>
      <c r="Q98" s="6">
        <f t="shared" si="11"/>
        <v>37.930000000000007</v>
      </c>
    </row>
    <row r="99" spans="1:17" x14ac:dyDescent="0.25">
      <c r="A99" s="82"/>
      <c r="B99" s="17">
        <v>14.4</v>
      </c>
      <c r="C99" s="29"/>
      <c r="D99" s="5" t="s">
        <v>142</v>
      </c>
      <c r="E99" s="5" t="s">
        <v>21</v>
      </c>
      <c r="F99" s="6"/>
      <c r="G99" s="6"/>
      <c r="H99" s="6"/>
      <c r="I99" s="7"/>
      <c r="J99" s="7">
        <v>13</v>
      </c>
      <c r="K99" s="7">
        <v>12.76</v>
      </c>
      <c r="L99" s="6">
        <f t="shared" si="8"/>
        <v>-1</v>
      </c>
      <c r="M99" s="6">
        <f t="shared" si="9"/>
        <v>-1</v>
      </c>
      <c r="N99" s="6">
        <f t="shared" si="10"/>
        <v>-1</v>
      </c>
      <c r="O99" s="6">
        <f t="shared" si="11"/>
        <v>37.125</v>
      </c>
      <c r="P99" s="6">
        <f t="shared" si="11"/>
        <v>8.375</v>
      </c>
      <c r="Q99" s="6">
        <f t="shared" si="11"/>
        <v>36.930000000000007</v>
      </c>
    </row>
    <row r="100" spans="1:17" x14ac:dyDescent="0.25">
      <c r="A100" s="82"/>
      <c r="B100" s="17">
        <v>15.15</v>
      </c>
      <c r="C100" s="29"/>
      <c r="D100" s="5" t="s">
        <v>143</v>
      </c>
      <c r="E100" s="5" t="s">
        <v>19</v>
      </c>
      <c r="F100" s="6">
        <v>1</v>
      </c>
      <c r="G100" s="6"/>
      <c r="H100" s="6"/>
      <c r="I100" s="7"/>
      <c r="J100" s="7">
        <v>5</v>
      </c>
      <c r="K100" s="7">
        <v>5.52</v>
      </c>
      <c r="L100" s="6">
        <f t="shared" si="8"/>
        <v>-1</v>
      </c>
      <c r="M100" s="6">
        <f t="shared" si="9"/>
        <v>-1</v>
      </c>
      <c r="N100" s="6">
        <f t="shared" si="10"/>
        <v>-1</v>
      </c>
      <c r="O100" s="6">
        <f t="shared" si="11"/>
        <v>36.125</v>
      </c>
      <c r="P100" s="6">
        <f t="shared" si="11"/>
        <v>7.375</v>
      </c>
      <c r="Q100" s="6">
        <f t="shared" si="11"/>
        <v>35.930000000000007</v>
      </c>
    </row>
    <row r="101" spans="1:17" x14ac:dyDescent="0.25">
      <c r="A101" s="82"/>
      <c r="B101" s="17"/>
      <c r="C101" s="29"/>
      <c r="D101" s="5" t="s">
        <v>144</v>
      </c>
      <c r="E101" s="5" t="s">
        <v>21</v>
      </c>
      <c r="F101" s="6">
        <v>1</v>
      </c>
      <c r="G101" s="6"/>
      <c r="H101" s="6"/>
      <c r="I101" s="7"/>
      <c r="J101" s="7">
        <v>26</v>
      </c>
      <c r="K101" s="7">
        <v>50</v>
      </c>
      <c r="L101" s="6">
        <f t="shared" si="8"/>
        <v>-1</v>
      </c>
      <c r="M101" s="6">
        <f t="shared" si="9"/>
        <v>-1</v>
      </c>
      <c r="N101" s="6">
        <f t="shared" si="10"/>
        <v>-1</v>
      </c>
      <c r="O101" s="6">
        <f t="shared" si="11"/>
        <v>35.125</v>
      </c>
      <c r="P101" s="6">
        <f t="shared" si="11"/>
        <v>6.375</v>
      </c>
      <c r="Q101" s="6">
        <f t="shared" si="11"/>
        <v>34.930000000000007</v>
      </c>
    </row>
    <row r="102" spans="1:17" x14ac:dyDescent="0.25">
      <c r="A102" s="82"/>
      <c r="B102" s="17"/>
      <c r="C102" s="29"/>
      <c r="D102" s="5" t="s">
        <v>145</v>
      </c>
      <c r="E102" s="5" t="s">
        <v>25</v>
      </c>
      <c r="F102" s="6">
        <v>1</v>
      </c>
      <c r="G102" s="6"/>
      <c r="H102" s="6"/>
      <c r="I102" s="7"/>
      <c r="J102" s="7">
        <v>11</v>
      </c>
      <c r="K102" s="7">
        <v>15</v>
      </c>
      <c r="L102" s="6">
        <f t="shared" si="8"/>
        <v>-1</v>
      </c>
      <c r="M102" s="6">
        <f t="shared" si="9"/>
        <v>-1</v>
      </c>
      <c r="N102" s="6">
        <f t="shared" si="10"/>
        <v>-1</v>
      </c>
      <c r="O102" s="6">
        <f t="shared" si="11"/>
        <v>34.125</v>
      </c>
      <c r="P102" s="6">
        <f t="shared" si="11"/>
        <v>5.375</v>
      </c>
      <c r="Q102" s="6">
        <f t="shared" si="11"/>
        <v>33.930000000000007</v>
      </c>
    </row>
    <row r="103" spans="1:17" x14ac:dyDescent="0.25">
      <c r="A103" s="82"/>
      <c r="B103" s="17">
        <v>15.35</v>
      </c>
      <c r="C103" s="29" t="s">
        <v>146</v>
      </c>
      <c r="D103" s="5" t="s">
        <v>147</v>
      </c>
      <c r="E103" s="5" t="s">
        <v>21</v>
      </c>
      <c r="F103" s="6"/>
      <c r="G103" s="6"/>
      <c r="H103" s="6"/>
      <c r="I103" s="7"/>
      <c r="J103" s="7">
        <v>34</v>
      </c>
      <c r="K103" s="7">
        <v>54</v>
      </c>
      <c r="L103" s="6">
        <f t="shared" si="8"/>
        <v>-1</v>
      </c>
      <c r="M103" s="6">
        <f t="shared" si="9"/>
        <v>-1</v>
      </c>
      <c r="N103" s="6">
        <f t="shared" si="10"/>
        <v>-1</v>
      </c>
      <c r="O103" s="6">
        <f t="shared" si="11"/>
        <v>33.125</v>
      </c>
      <c r="P103" s="6">
        <f t="shared" si="11"/>
        <v>4.375</v>
      </c>
      <c r="Q103" s="6">
        <f t="shared" si="11"/>
        <v>32.930000000000007</v>
      </c>
    </row>
    <row r="104" spans="1:17" x14ac:dyDescent="0.25">
      <c r="A104" s="82"/>
      <c r="B104" s="17"/>
      <c r="C104" s="29"/>
      <c r="D104" s="5" t="s">
        <v>148</v>
      </c>
      <c r="E104" s="5" t="s">
        <v>21</v>
      </c>
      <c r="F104" s="6"/>
      <c r="G104" s="6"/>
      <c r="H104" s="6">
        <v>1</v>
      </c>
      <c r="I104" s="7"/>
      <c r="J104" s="7">
        <v>26</v>
      </c>
      <c r="K104" s="7">
        <v>29.54</v>
      </c>
      <c r="L104" s="6">
        <f t="shared" si="8"/>
        <v>-1</v>
      </c>
      <c r="M104" s="6">
        <f t="shared" si="9"/>
        <v>-1</v>
      </c>
      <c r="N104" s="6">
        <f t="shared" si="10"/>
        <v>-1</v>
      </c>
      <c r="O104" s="6">
        <f t="shared" si="11"/>
        <v>32.125</v>
      </c>
      <c r="P104" s="6">
        <f t="shared" si="11"/>
        <v>3.375</v>
      </c>
      <c r="Q104" s="6">
        <f t="shared" si="11"/>
        <v>31.930000000000007</v>
      </c>
    </row>
    <row r="105" spans="1:17" x14ac:dyDescent="0.25">
      <c r="A105" s="82"/>
      <c r="B105" s="17"/>
      <c r="C105" s="29"/>
      <c r="D105" s="5" t="s">
        <v>149</v>
      </c>
      <c r="E105" s="5" t="s">
        <v>21</v>
      </c>
      <c r="F105" s="6"/>
      <c r="G105" s="6"/>
      <c r="H105" s="6"/>
      <c r="I105" s="7"/>
      <c r="J105" s="7">
        <v>21</v>
      </c>
      <c r="K105" s="7">
        <v>28</v>
      </c>
      <c r="L105" s="6">
        <f t="shared" si="8"/>
        <v>-1</v>
      </c>
      <c r="M105" s="6">
        <f t="shared" si="9"/>
        <v>-1</v>
      </c>
      <c r="N105" s="6">
        <f t="shared" si="10"/>
        <v>-1</v>
      </c>
      <c r="O105" s="6">
        <f t="shared" si="11"/>
        <v>31.125</v>
      </c>
      <c r="P105" s="6">
        <f t="shared" si="11"/>
        <v>2.375</v>
      </c>
      <c r="Q105" s="6">
        <f t="shared" si="11"/>
        <v>30.930000000000007</v>
      </c>
    </row>
    <row r="106" spans="1:17" x14ac:dyDescent="0.25">
      <c r="A106" s="82"/>
      <c r="B106" s="17"/>
      <c r="C106" s="29"/>
      <c r="D106" s="5" t="s">
        <v>150</v>
      </c>
      <c r="E106" s="5" t="s">
        <v>21</v>
      </c>
      <c r="F106" s="6"/>
      <c r="G106" s="6"/>
      <c r="H106" s="6"/>
      <c r="I106" s="7"/>
      <c r="J106" s="7">
        <v>13</v>
      </c>
      <c r="K106" s="7">
        <v>14</v>
      </c>
      <c r="L106" s="6">
        <f t="shared" si="8"/>
        <v>-1</v>
      </c>
      <c r="M106" s="6">
        <f t="shared" si="9"/>
        <v>-1</v>
      </c>
      <c r="N106" s="6">
        <f t="shared" si="10"/>
        <v>-1</v>
      </c>
      <c r="O106" s="6">
        <f t="shared" si="11"/>
        <v>30.125</v>
      </c>
      <c r="P106" s="6">
        <f t="shared" si="11"/>
        <v>1.375</v>
      </c>
      <c r="Q106" s="6">
        <f t="shared" si="11"/>
        <v>29.930000000000007</v>
      </c>
    </row>
    <row r="107" spans="1:17" x14ac:dyDescent="0.25">
      <c r="A107" s="82"/>
      <c r="B107" s="17"/>
      <c r="C107" s="29"/>
      <c r="D107" s="5" t="s">
        <v>151</v>
      </c>
      <c r="E107" s="5" t="s">
        <v>25</v>
      </c>
      <c r="F107" s="6">
        <v>1</v>
      </c>
      <c r="G107" s="6"/>
      <c r="H107" s="6">
        <v>1</v>
      </c>
      <c r="I107" s="7"/>
      <c r="J107" s="7">
        <v>15</v>
      </c>
      <c r="K107" s="7">
        <v>15.5</v>
      </c>
      <c r="L107" s="6">
        <f t="shared" si="8"/>
        <v>-1</v>
      </c>
      <c r="M107" s="6">
        <f t="shared" si="9"/>
        <v>-1</v>
      </c>
      <c r="N107" s="6">
        <f t="shared" si="10"/>
        <v>-1</v>
      </c>
      <c r="O107" s="6">
        <f t="shared" si="11"/>
        <v>29.125</v>
      </c>
      <c r="P107" s="6">
        <f t="shared" si="11"/>
        <v>0.375</v>
      </c>
      <c r="Q107" s="6">
        <f t="shared" si="11"/>
        <v>28.930000000000007</v>
      </c>
    </row>
    <row r="108" spans="1:17" x14ac:dyDescent="0.25">
      <c r="A108" s="82"/>
      <c r="B108" s="17"/>
      <c r="C108" s="29"/>
      <c r="D108" s="5" t="s">
        <v>152</v>
      </c>
      <c r="E108" s="5" t="s">
        <v>25</v>
      </c>
      <c r="F108" s="6"/>
      <c r="G108" s="6"/>
      <c r="H108" s="6"/>
      <c r="I108" s="7"/>
      <c r="J108" s="7">
        <v>41</v>
      </c>
      <c r="K108" s="7">
        <v>107</v>
      </c>
      <c r="L108" s="6">
        <f t="shared" si="8"/>
        <v>-1</v>
      </c>
      <c r="M108" s="6">
        <f t="shared" si="9"/>
        <v>-1</v>
      </c>
      <c r="N108" s="6">
        <f t="shared" si="10"/>
        <v>-1</v>
      </c>
      <c r="O108" s="6">
        <f t="shared" si="11"/>
        <v>28.125</v>
      </c>
      <c r="P108" s="6">
        <f t="shared" si="11"/>
        <v>-0.625</v>
      </c>
      <c r="Q108" s="6">
        <f t="shared" si="11"/>
        <v>27.930000000000007</v>
      </c>
    </row>
    <row r="109" spans="1:17" x14ac:dyDescent="0.25">
      <c r="A109" s="82"/>
      <c r="B109" s="17"/>
      <c r="C109" s="29"/>
      <c r="D109" s="5" t="s">
        <v>153</v>
      </c>
      <c r="E109" s="5" t="s">
        <v>25</v>
      </c>
      <c r="F109" s="6">
        <v>1</v>
      </c>
      <c r="G109" s="6"/>
      <c r="H109" s="6"/>
      <c r="I109" s="7"/>
      <c r="J109" s="7">
        <v>17</v>
      </c>
      <c r="K109" s="7">
        <v>23</v>
      </c>
      <c r="L109" s="6">
        <f t="shared" si="8"/>
        <v>-1</v>
      </c>
      <c r="M109" s="6">
        <f t="shared" si="9"/>
        <v>-1</v>
      </c>
      <c r="N109" s="6">
        <f t="shared" si="10"/>
        <v>-1</v>
      </c>
      <c r="O109" s="6">
        <f t="shared" si="11"/>
        <v>27.125</v>
      </c>
      <c r="P109" s="6">
        <f t="shared" si="11"/>
        <v>-1.625</v>
      </c>
      <c r="Q109" s="6">
        <f t="shared" si="11"/>
        <v>26.930000000000007</v>
      </c>
    </row>
    <row r="110" spans="1:17" x14ac:dyDescent="0.25">
      <c r="A110" s="82"/>
      <c r="B110" s="17">
        <v>14.5</v>
      </c>
      <c r="C110" s="29" t="s">
        <v>154</v>
      </c>
      <c r="D110" s="5" t="s">
        <v>155</v>
      </c>
      <c r="E110" s="5" t="s">
        <v>25</v>
      </c>
      <c r="F110" s="6"/>
      <c r="G110" s="6"/>
      <c r="H110" s="6">
        <v>1</v>
      </c>
      <c r="I110" s="7"/>
      <c r="J110" s="7">
        <v>9</v>
      </c>
      <c r="K110" s="7">
        <v>9.86</v>
      </c>
      <c r="L110" s="6">
        <f t="shared" si="8"/>
        <v>-1</v>
      </c>
      <c r="M110" s="6">
        <f t="shared" si="9"/>
        <v>-1</v>
      </c>
      <c r="N110" s="6">
        <f t="shared" si="10"/>
        <v>-1</v>
      </c>
      <c r="O110" s="6">
        <f t="shared" si="11"/>
        <v>26.125</v>
      </c>
      <c r="P110" s="6">
        <f t="shared" si="11"/>
        <v>-2.625</v>
      </c>
      <c r="Q110" s="6">
        <f t="shared" si="11"/>
        <v>25.930000000000007</v>
      </c>
    </row>
    <row r="111" spans="1:17" x14ac:dyDescent="0.25">
      <c r="A111" s="82"/>
      <c r="B111" s="17"/>
      <c r="C111" s="29"/>
      <c r="D111" s="5" t="s">
        <v>156</v>
      </c>
      <c r="E111" s="5" t="s">
        <v>25</v>
      </c>
      <c r="F111" s="6"/>
      <c r="G111" s="6">
        <v>1</v>
      </c>
      <c r="H111" s="6"/>
      <c r="I111" s="7">
        <v>10</v>
      </c>
      <c r="J111" s="7">
        <v>10</v>
      </c>
      <c r="K111" s="7">
        <v>10.66</v>
      </c>
      <c r="L111" s="6">
        <f t="shared" si="8"/>
        <v>9</v>
      </c>
      <c r="M111" s="6">
        <f t="shared" si="9"/>
        <v>9</v>
      </c>
      <c r="N111" s="6">
        <f t="shared" si="10"/>
        <v>9.66</v>
      </c>
      <c r="O111" s="6">
        <f t="shared" si="11"/>
        <v>35.125</v>
      </c>
      <c r="P111" s="6">
        <f t="shared" si="11"/>
        <v>6.375</v>
      </c>
      <c r="Q111" s="6">
        <f t="shared" si="11"/>
        <v>35.590000000000003</v>
      </c>
    </row>
    <row r="112" spans="1:17" x14ac:dyDescent="0.25">
      <c r="A112" s="82"/>
      <c r="B112" s="17">
        <v>15.25</v>
      </c>
      <c r="C112" s="29"/>
      <c r="D112" s="5" t="s">
        <v>157</v>
      </c>
      <c r="E112" s="5" t="s">
        <v>25</v>
      </c>
      <c r="F112" s="6">
        <v>1</v>
      </c>
      <c r="G112" s="6"/>
      <c r="H112" s="6"/>
      <c r="I112" s="7"/>
      <c r="J112" s="7">
        <v>6.5</v>
      </c>
      <c r="K112" s="7">
        <v>6.94</v>
      </c>
      <c r="L112" s="6">
        <f t="shared" si="8"/>
        <v>-1</v>
      </c>
      <c r="M112" s="6">
        <f t="shared" si="9"/>
        <v>-1</v>
      </c>
      <c r="N112" s="6">
        <f t="shared" si="10"/>
        <v>-1</v>
      </c>
      <c r="O112" s="6">
        <f t="shared" si="11"/>
        <v>34.125</v>
      </c>
      <c r="P112" s="6">
        <f t="shared" si="11"/>
        <v>5.375</v>
      </c>
      <c r="Q112" s="6">
        <f t="shared" si="11"/>
        <v>34.590000000000003</v>
      </c>
    </row>
    <row r="113" spans="1:17" x14ac:dyDescent="0.25">
      <c r="A113" s="82"/>
      <c r="B113" s="17">
        <v>15.55</v>
      </c>
      <c r="C113" s="29"/>
      <c r="D113" s="5" t="s">
        <v>158</v>
      </c>
      <c r="E113" s="5" t="s">
        <v>49</v>
      </c>
      <c r="F113" s="6"/>
      <c r="G113" s="6">
        <v>1</v>
      </c>
      <c r="H113" s="6"/>
      <c r="I113" s="7">
        <v>26</v>
      </c>
      <c r="J113" s="7">
        <v>26</v>
      </c>
      <c r="K113" s="7">
        <v>50</v>
      </c>
      <c r="L113" s="6">
        <f t="shared" si="8"/>
        <v>25</v>
      </c>
      <c r="M113" s="6">
        <f t="shared" si="9"/>
        <v>25</v>
      </c>
      <c r="N113" s="6">
        <f t="shared" si="10"/>
        <v>49</v>
      </c>
      <c r="O113" s="6">
        <f t="shared" si="11"/>
        <v>59.125</v>
      </c>
      <c r="P113" s="6">
        <f t="shared" si="11"/>
        <v>30.375</v>
      </c>
      <c r="Q113" s="6">
        <f t="shared" si="11"/>
        <v>83.59</v>
      </c>
    </row>
    <row r="114" spans="1:17" x14ac:dyDescent="0.25">
      <c r="A114" s="83"/>
      <c r="B114" s="18"/>
      <c r="C114" s="30"/>
      <c r="D114" s="8" t="s">
        <v>159</v>
      </c>
      <c r="E114" s="8" t="s">
        <v>49</v>
      </c>
      <c r="F114" s="9"/>
      <c r="G114" s="9"/>
      <c r="H114" s="9"/>
      <c r="I114" s="10"/>
      <c r="J114" s="10">
        <v>34</v>
      </c>
      <c r="K114" s="10">
        <v>74</v>
      </c>
      <c r="L114" s="9">
        <f t="shared" si="8"/>
        <v>-1</v>
      </c>
      <c r="M114" s="9">
        <f t="shared" si="9"/>
        <v>-1</v>
      </c>
      <c r="N114" s="9">
        <f t="shared" si="10"/>
        <v>-1</v>
      </c>
      <c r="O114" s="9">
        <f t="shared" si="11"/>
        <v>58.125</v>
      </c>
      <c r="P114" s="9">
        <f t="shared" si="11"/>
        <v>29.375</v>
      </c>
      <c r="Q114" s="9">
        <f t="shared" si="11"/>
        <v>82.59</v>
      </c>
    </row>
    <row r="115" spans="1:17" x14ac:dyDescent="0.25">
      <c r="A115" s="81" t="s">
        <v>160</v>
      </c>
      <c r="B115" s="19">
        <v>14.1</v>
      </c>
      <c r="C115" s="31" t="s">
        <v>161</v>
      </c>
      <c r="D115" s="11" t="s">
        <v>162</v>
      </c>
      <c r="E115" s="11" t="s">
        <v>86</v>
      </c>
      <c r="F115" s="12"/>
      <c r="G115" s="12"/>
      <c r="H115" s="12"/>
      <c r="I115" s="13"/>
      <c r="J115" s="13">
        <v>8</v>
      </c>
      <c r="K115" s="13">
        <v>7.8</v>
      </c>
      <c r="L115" s="12">
        <f t="shared" si="8"/>
        <v>-1</v>
      </c>
      <c r="M115" s="12">
        <f t="shared" si="9"/>
        <v>-1</v>
      </c>
      <c r="N115" s="12">
        <f t="shared" si="10"/>
        <v>-1</v>
      </c>
      <c r="O115" s="12">
        <f t="shared" si="11"/>
        <v>57.125</v>
      </c>
      <c r="P115" s="12">
        <f t="shared" si="11"/>
        <v>28.375</v>
      </c>
      <c r="Q115" s="12">
        <f t="shared" si="11"/>
        <v>81.59</v>
      </c>
    </row>
    <row r="116" spans="1:17" x14ac:dyDescent="0.25">
      <c r="A116" s="82"/>
      <c r="B116" s="17">
        <v>14.4</v>
      </c>
      <c r="C116" s="29"/>
      <c r="D116" s="5" t="s">
        <v>163</v>
      </c>
      <c r="E116" s="5" t="s">
        <v>21</v>
      </c>
      <c r="F116" s="6"/>
      <c r="G116" s="6">
        <v>1</v>
      </c>
      <c r="H116" s="6"/>
      <c r="I116" s="7">
        <v>13</v>
      </c>
      <c r="J116" s="7">
        <v>12</v>
      </c>
      <c r="K116" s="7">
        <v>13.39</v>
      </c>
      <c r="L116" s="6">
        <f t="shared" si="8"/>
        <v>12</v>
      </c>
      <c r="M116" s="6">
        <f t="shared" si="9"/>
        <v>11</v>
      </c>
      <c r="N116" s="6">
        <f t="shared" si="10"/>
        <v>12.39</v>
      </c>
      <c r="O116" s="6">
        <f t="shared" si="11"/>
        <v>69.125</v>
      </c>
      <c r="P116" s="6">
        <f t="shared" si="11"/>
        <v>39.375</v>
      </c>
      <c r="Q116" s="6">
        <f t="shared" si="11"/>
        <v>93.98</v>
      </c>
    </row>
    <row r="117" spans="1:17" x14ac:dyDescent="0.25">
      <c r="A117" s="82"/>
      <c r="B117" s="17"/>
      <c r="C117" s="29"/>
      <c r="D117" s="5" t="s">
        <v>164</v>
      </c>
      <c r="E117" s="5" t="s">
        <v>25</v>
      </c>
      <c r="F117" s="6"/>
      <c r="G117" s="6" t="s">
        <v>296</v>
      </c>
      <c r="H117" s="6" t="s">
        <v>296</v>
      </c>
      <c r="I117" s="7"/>
      <c r="J117" s="7"/>
      <c r="K117" s="7"/>
      <c r="L117" s="6"/>
      <c r="M117" s="6"/>
      <c r="N117" s="6"/>
      <c r="O117" s="6">
        <f t="shared" si="11"/>
        <v>69.125</v>
      </c>
      <c r="P117" s="6">
        <f t="shared" si="11"/>
        <v>39.375</v>
      </c>
      <c r="Q117" s="6">
        <f t="shared" si="11"/>
        <v>93.98</v>
      </c>
    </row>
    <row r="118" spans="1:17" x14ac:dyDescent="0.25">
      <c r="A118" s="83"/>
      <c r="B118" s="18">
        <v>15.1</v>
      </c>
      <c r="C118" s="30"/>
      <c r="D118" s="8" t="s">
        <v>165</v>
      </c>
      <c r="E118" s="8" t="s">
        <v>21</v>
      </c>
      <c r="F118" s="9"/>
      <c r="G118" s="9"/>
      <c r="H118" s="9"/>
      <c r="I118" s="10"/>
      <c r="J118" s="10">
        <v>6</v>
      </c>
      <c r="K118" s="10">
        <v>6.45</v>
      </c>
      <c r="L118" s="9">
        <f t="shared" si="8"/>
        <v>-1</v>
      </c>
      <c r="M118" s="9">
        <f t="shared" si="9"/>
        <v>-1</v>
      </c>
      <c r="N118" s="9">
        <f t="shared" si="10"/>
        <v>-1</v>
      </c>
      <c r="O118" s="9">
        <f t="shared" si="11"/>
        <v>68.125</v>
      </c>
      <c r="P118" s="9">
        <f t="shared" si="11"/>
        <v>38.375</v>
      </c>
      <c r="Q118" s="9">
        <f t="shared" si="11"/>
        <v>92.98</v>
      </c>
    </row>
    <row r="119" spans="1:17" x14ac:dyDescent="0.25">
      <c r="A119" s="81" t="s">
        <v>174</v>
      </c>
      <c r="B119" s="19">
        <v>13.4</v>
      </c>
      <c r="C119" s="31" t="s">
        <v>54</v>
      </c>
      <c r="D119" s="11" t="s">
        <v>166</v>
      </c>
      <c r="E119" s="11" t="s">
        <v>25</v>
      </c>
      <c r="F119" s="12"/>
      <c r="G119" s="12"/>
      <c r="H119" s="12"/>
      <c r="I119" s="13"/>
      <c r="J119" s="13">
        <v>17</v>
      </c>
      <c r="K119" s="13">
        <v>23</v>
      </c>
      <c r="L119" s="12">
        <f t="shared" si="8"/>
        <v>-1</v>
      </c>
      <c r="M119" s="12">
        <f t="shared" si="9"/>
        <v>-1</v>
      </c>
      <c r="N119" s="12">
        <f t="shared" si="10"/>
        <v>-1</v>
      </c>
      <c r="O119" s="12">
        <f t="shared" si="11"/>
        <v>67.125</v>
      </c>
      <c r="P119" s="12">
        <f t="shared" si="11"/>
        <v>37.375</v>
      </c>
      <c r="Q119" s="12">
        <f t="shared" si="11"/>
        <v>91.98</v>
      </c>
    </row>
    <row r="120" spans="1:17" x14ac:dyDescent="0.25">
      <c r="A120" s="82"/>
      <c r="B120" s="17">
        <v>14.1</v>
      </c>
      <c r="C120" s="29"/>
      <c r="D120" s="5" t="s">
        <v>167</v>
      </c>
      <c r="E120" s="5" t="s">
        <v>21</v>
      </c>
      <c r="F120" s="6"/>
      <c r="G120" s="6"/>
      <c r="H120" s="6"/>
      <c r="I120" s="7"/>
      <c r="J120" s="7">
        <v>15</v>
      </c>
      <c r="K120" s="7">
        <v>17.2</v>
      </c>
      <c r="L120" s="6">
        <f t="shared" si="8"/>
        <v>-1</v>
      </c>
      <c r="M120" s="6">
        <f t="shared" si="9"/>
        <v>-1</v>
      </c>
      <c r="N120" s="6">
        <f t="shared" si="10"/>
        <v>-1</v>
      </c>
      <c r="O120" s="6">
        <f t="shared" si="11"/>
        <v>66.125</v>
      </c>
      <c r="P120" s="6">
        <f t="shared" si="11"/>
        <v>36.375</v>
      </c>
      <c r="Q120" s="6">
        <f t="shared" si="11"/>
        <v>90.98</v>
      </c>
    </row>
    <row r="121" spans="1:17" x14ac:dyDescent="0.25">
      <c r="A121" s="82"/>
      <c r="B121" s="17">
        <v>15.15</v>
      </c>
      <c r="C121" s="29"/>
      <c r="D121" s="5" t="s">
        <v>168</v>
      </c>
      <c r="E121" s="5" t="s">
        <v>21</v>
      </c>
      <c r="F121" s="6">
        <v>1</v>
      </c>
      <c r="G121" s="6"/>
      <c r="H121" s="6"/>
      <c r="I121" s="7"/>
      <c r="J121" s="7">
        <v>10</v>
      </c>
      <c r="K121" s="7">
        <v>12.29</v>
      </c>
      <c r="L121" s="6">
        <f t="shared" si="8"/>
        <v>-1</v>
      </c>
      <c r="M121" s="6">
        <f t="shared" si="9"/>
        <v>-1</v>
      </c>
      <c r="N121" s="6">
        <f t="shared" si="10"/>
        <v>-1</v>
      </c>
      <c r="O121" s="6">
        <f t="shared" si="11"/>
        <v>65.125</v>
      </c>
      <c r="P121" s="6">
        <f t="shared" si="11"/>
        <v>35.375</v>
      </c>
      <c r="Q121" s="6">
        <f t="shared" si="11"/>
        <v>89.98</v>
      </c>
    </row>
    <row r="122" spans="1:17" x14ac:dyDescent="0.25">
      <c r="A122" s="82"/>
      <c r="B122" s="17">
        <v>15.5</v>
      </c>
      <c r="C122" s="29"/>
      <c r="D122" s="5" t="s">
        <v>169</v>
      </c>
      <c r="E122" s="5" t="s">
        <v>21</v>
      </c>
      <c r="F122" s="6">
        <v>1</v>
      </c>
      <c r="G122" s="6">
        <v>1</v>
      </c>
      <c r="H122" s="6"/>
      <c r="I122" s="7">
        <v>10</v>
      </c>
      <c r="J122" s="7">
        <v>10</v>
      </c>
      <c r="K122" s="7">
        <v>13.5</v>
      </c>
      <c r="L122" s="6">
        <f t="shared" si="8"/>
        <v>9</v>
      </c>
      <c r="M122" s="6">
        <f t="shared" si="9"/>
        <v>9</v>
      </c>
      <c r="N122" s="6">
        <f t="shared" si="10"/>
        <v>12.5</v>
      </c>
      <c r="O122" s="6">
        <f t="shared" si="11"/>
        <v>74.125</v>
      </c>
      <c r="P122" s="6">
        <f t="shared" si="11"/>
        <v>44.375</v>
      </c>
      <c r="Q122" s="6">
        <f t="shared" si="11"/>
        <v>102.48</v>
      </c>
    </row>
    <row r="123" spans="1:17" x14ac:dyDescent="0.25">
      <c r="A123" s="82"/>
      <c r="B123" s="17">
        <v>14</v>
      </c>
      <c r="C123" s="29" t="s">
        <v>63</v>
      </c>
      <c r="D123" s="5" t="s">
        <v>170</v>
      </c>
      <c r="E123" s="5" t="s">
        <v>21</v>
      </c>
      <c r="F123" s="6"/>
      <c r="G123" s="6"/>
      <c r="H123" s="6">
        <v>1</v>
      </c>
      <c r="I123" s="7">
        <v>6</v>
      </c>
      <c r="J123" s="7">
        <v>4.5</v>
      </c>
      <c r="K123" s="7">
        <v>5.0999999999999996</v>
      </c>
      <c r="L123" s="6">
        <f t="shared" si="8"/>
        <v>-1</v>
      </c>
      <c r="M123" s="6">
        <f t="shared" si="9"/>
        <v>-1</v>
      </c>
      <c r="N123" s="6">
        <f t="shared" si="10"/>
        <v>-1</v>
      </c>
      <c r="O123" s="6">
        <f t="shared" si="11"/>
        <v>73.125</v>
      </c>
      <c r="P123" s="6">
        <f t="shared" si="11"/>
        <v>43.375</v>
      </c>
      <c r="Q123" s="6">
        <f t="shared" si="11"/>
        <v>101.48</v>
      </c>
    </row>
    <row r="124" spans="1:17" x14ac:dyDescent="0.25">
      <c r="A124" s="82"/>
      <c r="B124" s="17">
        <v>15.05</v>
      </c>
      <c r="C124" s="29"/>
      <c r="D124" s="5" t="s">
        <v>171</v>
      </c>
      <c r="E124" s="5" t="s">
        <v>21</v>
      </c>
      <c r="F124" s="6">
        <v>1</v>
      </c>
      <c r="G124" s="6"/>
      <c r="H124" s="6"/>
      <c r="I124" s="7"/>
      <c r="J124" s="7">
        <v>4.3</v>
      </c>
      <c r="K124" s="7">
        <v>4.13</v>
      </c>
      <c r="L124" s="6">
        <f t="shared" si="8"/>
        <v>-1</v>
      </c>
      <c r="M124" s="6">
        <f t="shared" si="9"/>
        <v>-1</v>
      </c>
      <c r="N124" s="6">
        <f t="shared" si="10"/>
        <v>-1</v>
      </c>
      <c r="O124" s="6">
        <f t="shared" si="11"/>
        <v>72.125</v>
      </c>
      <c r="P124" s="6">
        <f t="shared" si="11"/>
        <v>42.375</v>
      </c>
      <c r="Q124" s="6">
        <f t="shared" si="11"/>
        <v>100.48</v>
      </c>
    </row>
    <row r="125" spans="1:17" x14ac:dyDescent="0.25">
      <c r="A125" s="82"/>
      <c r="B125" s="17"/>
      <c r="C125" s="29"/>
      <c r="D125" s="5" t="s">
        <v>172</v>
      </c>
      <c r="E125" s="5" t="s">
        <v>21</v>
      </c>
      <c r="F125" s="6">
        <v>1</v>
      </c>
      <c r="G125" s="6"/>
      <c r="H125" s="6"/>
      <c r="I125" s="7"/>
      <c r="J125" s="7">
        <v>17</v>
      </c>
      <c r="K125" s="7">
        <v>26</v>
      </c>
      <c r="L125" s="6">
        <f t="shared" si="8"/>
        <v>-1</v>
      </c>
      <c r="M125" s="6">
        <f t="shared" si="9"/>
        <v>-1</v>
      </c>
      <c r="N125" s="6">
        <f t="shared" si="10"/>
        <v>-1</v>
      </c>
      <c r="O125" s="6">
        <f t="shared" si="11"/>
        <v>71.125</v>
      </c>
      <c r="P125" s="6">
        <f t="shared" si="11"/>
        <v>41.375</v>
      </c>
      <c r="Q125" s="6">
        <f t="shared" si="11"/>
        <v>99.48</v>
      </c>
    </row>
    <row r="126" spans="1:17" x14ac:dyDescent="0.25">
      <c r="A126" s="83"/>
      <c r="B126" s="18"/>
      <c r="C126" s="30"/>
      <c r="D126" s="8" t="s">
        <v>173</v>
      </c>
      <c r="E126" s="8" t="s">
        <v>25</v>
      </c>
      <c r="F126" s="9">
        <v>1</v>
      </c>
      <c r="G126" s="9"/>
      <c r="H126" s="9"/>
      <c r="I126" s="10"/>
      <c r="J126" s="10">
        <v>9</v>
      </c>
      <c r="K126" s="10">
        <v>10.5</v>
      </c>
      <c r="L126" s="9">
        <f t="shared" si="8"/>
        <v>-1</v>
      </c>
      <c r="M126" s="9">
        <f t="shared" si="9"/>
        <v>-1</v>
      </c>
      <c r="N126" s="9">
        <f t="shared" si="10"/>
        <v>-1</v>
      </c>
      <c r="O126" s="9">
        <f t="shared" si="11"/>
        <v>70.125</v>
      </c>
      <c r="P126" s="9">
        <f t="shared" si="11"/>
        <v>40.375</v>
      </c>
      <c r="Q126" s="9">
        <f t="shared" si="11"/>
        <v>98.48</v>
      </c>
    </row>
    <row r="127" spans="1:17" x14ac:dyDescent="0.25">
      <c r="A127" s="81" t="s">
        <v>175</v>
      </c>
      <c r="B127" s="19">
        <v>15.3</v>
      </c>
      <c r="C127" s="31" t="s">
        <v>54</v>
      </c>
      <c r="D127" s="11" t="s">
        <v>176</v>
      </c>
      <c r="E127" s="11" t="s">
        <v>25</v>
      </c>
      <c r="F127" s="12">
        <v>1</v>
      </c>
      <c r="G127" s="12"/>
      <c r="H127" s="12">
        <v>1</v>
      </c>
      <c r="I127" s="13"/>
      <c r="J127" s="13">
        <v>15</v>
      </c>
      <c r="K127" s="13">
        <v>17.54</v>
      </c>
      <c r="L127" s="12">
        <f t="shared" si="8"/>
        <v>-1</v>
      </c>
      <c r="M127" s="12">
        <f t="shared" si="9"/>
        <v>-1</v>
      </c>
      <c r="N127" s="12">
        <f t="shared" si="10"/>
        <v>-1</v>
      </c>
      <c r="O127" s="12">
        <f t="shared" si="11"/>
        <v>69.125</v>
      </c>
      <c r="P127" s="12">
        <f t="shared" si="11"/>
        <v>39.375</v>
      </c>
      <c r="Q127" s="12">
        <f t="shared" si="11"/>
        <v>97.48</v>
      </c>
    </row>
    <row r="128" spans="1:17" x14ac:dyDescent="0.25">
      <c r="A128" s="82"/>
      <c r="B128" s="17">
        <v>16</v>
      </c>
      <c r="C128" s="29"/>
      <c r="D128" s="5" t="s">
        <v>60</v>
      </c>
      <c r="E128" s="5" t="s">
        <v>86</v>
      </c>
      <c r="F128" s="6"/>
      <c r="G128" s="6"/>
      <c r="H128" s="6"/>
      <c r="I128" s="7"/>
      <c r="J128" s="7">
        <v>6</v>
      </c>
      <c r="K128" s="7">
        <v>7.41</v>
      </c>
      <c r="L128" s="6">
        <f t="shared" si="8"/>
        <v>-1</v>
      </c>
      <c r="M128" s="6">
        <f t="shared" si="9"/>
        <v>-1</v>
      </c>
      <c r="N128" s="6">
        <f t="shared" si="10"/>
        <v>-1</v>
      </c>
      <c r="O128" s="6">
        <f t="shared" si="11"/>
        <v>68.125</v>
      </c>
      <c r="P128" s="6">
        <f t="shared" si="11"/>
        <v>38.375</v>
      </c>
      <c r="Q128" s="6">
        <f t="shared" si="11"/>
        <v>96.48</v>
      </c>
    </row>
    <row r="129" spans="1:17" x14ac:dyDescent="0.25">
      <c r="A129" s="82"/>
      <c r="B129" s="17">
        <v>14.4</v>
      </c>
      <c r="C129" s="29" t="s">
        <v>42</v>
      </c>
      <c r="D129" s="5" t="s">
        <v>178</v>
      </c>
      <c r="E129" s="5" t="s">
        <v>25</v>
      </c>
      <c r="F129" s="6"/>
      <c r="G129" s="6"/>
      <c r="H129" s="6"/>
      <c r="I129" s="7"/>
      <c r="J129" s="7">
        <v>8</v>
      </c>
      <c r="K129" s="7">
        <v>8.93</v>
      </c>
      <c r="L129" s="6">
        <f t="shared" si="8"/>
        <v>-1</v>
      </c>
      <c r="M129" s="6">
        <f t="shared" si="9"/>
        <v>-1</v>
      </c>
      <c r="N129" s="6">
        <f t="shared" si="10"/>
        <v>-1</v>
      </c>
      <c r="O129" s="6">
        <f t="shared" si="11"/>
        <v>67.125</v>
      </c>
      <c r="P129" s="6">
        <f t="shared" si="11"/>
        <v>37.375</v>
      </c>
      <c r="Q129" s="6">
        <f t="shared" si="11"/>
        <v>95.48</v>
      </c>
    </row>
    <row r="130" spans="1:17" x14ac:dyDescent="0.25">
      <c r="A130" s="83"/>
      <c r="B130" s="18"/>
      <c r="C130" s="30"/>
      <c r="D130" s="8" t="s">
        <v>177</v>
      </c>
      <c r="E130" s="8" t="s">
        <v>21</v>
      </c>
      <c r="F130" s="9">
        <v>1</v>
      </c>
      <c r="G130" s="9"/>
      <c r="H130" s="9"/>
      <c r="I130" s="10"/>
      <c r="J130" s="10">
        <v>8</v>
      </c>
      <c r="K130" s="10">
        <v>8.93</v>
      </c>
      <c r="L130" s="9">
        <f t="shared" si="8"/>
        <v>-1</v>
      </c>
      <c r="M130" s="9">
        <f t="shared" si="9"/>
        <v>-1</v>
      </c>
      <c r="N130" s="9">
        <f t="shared" si="10"/>
        <v>-1</v>
      </c>
      <c r="O130" s="9">
        <f t="shared" si="11"/>
        <v>66.125</v>
      </c>
      <c r="P130" s="9">
        <f t="shared" si="11"/>
        <v>36.375</v>
      </c>
      <c r="Q130" s="9">
        <f t="shared" si="11"/>
        <v>94.48</v>
      </c>
    </row>
    <row r="131" spans="1:17" x14ac:dyDescent="0.25">
      <c r="A131" s="81" t="s">
        <v>179</v>
      </c>
      <c r="B131" s="19">
        <v>14.55</v>
      </c>
      <c r="C131" s="31" t="s">
        <v>180</v>
      </c>
      <c r="D131" s="11" t="s">
        <v>181</v>
      </c>
      <c r="E131" s="11" t="s">
        <v>21</v>
      </c>
      <c r="F131" s="12"/>
      <c r="G131" s="12"/>
      <c r="H131" s="12"/>
      <c r="I131" s="13"/>
      <c r="J131" s="13">
        <v>17</v>
      </c>
      <c r="K131" s="13">
        <v>32</v>
      </c>
      <c r="L131" s="12">
        <f t="shared" si="8"/>
        <v>-1</v>
      </c>
      <c r="M131" s="12">
        <f t="shared" si="9"/>
        <v>-1</v>
      </c>
      <c r="N131" s="12">
        <f t="shared" si="10"/>
        <v>-1</v>
      </c>
      <c r="O131" s="12">
        <f t="shared" si="11"/>
        <v>65.125</v>
      </c>
      <c r="P131" s="12">
        <f t="shared" si="11"/>
        <v>35.375</v>
      </c>
      <c r="Q131" s="12">
        <f t="shared" si="11"/>
        <v>93.48</v>
      </c>
    </row>
    <row r="132" spans="1:17" x14ac:dyDescent="0.25">
      <c r="A132" s="82"/>
      <c r="B132" s="17"/>
      <c r="C132" s="29"/>
      <c r="D132" s="5" t="s">
        <v>182</v>
      </c>
      <c r="E132" s="5" t="s">
        <v>21</v>
      </c>
      <c r="F132" s="6"/>
      <c r="G132" s="6"/>
      <c r="H132" s="6"/>
      <c r="I132" s="7"/>
      <c r="J132" s="7">
        <v>26</v>
      </c>
      <c r="K132" s="7">
        <v>37</v>
      </c>
      <c r="L132" s="6">
        <f t="shared" ref="L132:L195" si="12">IF($G132=1, (I132-1), -1)</f>
        <v>-1</v>
      </c>
      <c r="M132" s="6">
        <f t="shared" ref="M132:M195" si="13">IF($G132=1, (J132-1), -1)</f>
        <v>-1</v>
      </c>
      <c r="N132" s="6">
        <f t="shared" ref="N132:N195" si="14">IF($G132=1, (K132-1), -1)</f>
        <v>-1</v>
      </c>
      <c r="O132" s="6">
        <f t="shared" ref="O132:Q195" si="15">O131+L132</f>
        <v>64.125</v>
      </c>
      <c r="P132" s="6">
        <f t="shared" si="15"/>
        <v>34.375</v>
      </c>
      <c r="Q132" s="6">
        <f t="shared" si="15"/>
        <v>92.48</v>
      </c>
    </row>
    <row r="133" spans="1:17" x14ac:dyDescent="0.25">
      <c r="A133" s="83"/>
      <c r="B133" s="18"/>
      <c r="C133" s="30"/>
      <c r="D133" s="8" t="s">
        <v>183</v>
      </c>
      <c r="E133" s="8" t="s">
        <v>21</v>
      </c>
      <c r="F133" s="9"/>
      <c r="G133" s="9"/>
      <c r="H133" s="9"/>
      <c r="I133" s="10"/>
      <c r="J133" s="10">
        <v>21</v>
      </c>
      <c r="K133" s="10">
        <v>40</v>
      </c>
      <c r="L133" s="9">
        <f t="shared" si="12"/>
        <v>-1</v>
      </c>
      <c r="M133" s="9">
        <f t="shared" si="13"/>
        <v>-1</v>
      </c>
      <c r="N133" s="9">
        <f t="shared" si="14"/>
        <v>-1</v>
      </c>
      <c r="O133" s="9">
        <f t="shared" si="15"/>
        <v>63.125</v>
      </c>
      <c r="P133" s="9">
        <f t="shared" si="15"/>
        <v>33.375</v>
      </c>
      <c r="Q133" s="9">
        <f t="shared" si="15"/>
        <v>91.48</v>
      </c>
    </row>
    <row r="134" spans="1:17" x14ac:dyDescent="0.25">
      <c r="A134" s="81" t="s">
        <v>184</v>
      </c>
      <c r="B134" s="19">
        <v>15</v>
      </c>
      <c r="C134" s="31" t="s">
        <v>185</v>
      </c>
      <c r="D134" s="11" t="s">
        <v>186</v>
      </c>
      <c r="E134" s="11" t="s">
        <v>25</v>
      </c>
      <c r="F134" s="12"/>
      <c r="G134" s="12"/>
      <c r="H134" s="12"/>
      <c r="I134" s="13"/>
      <c r="J134" s="13">
        <v>4</v>
      </c>
      <c r="K134" s="13">
        <v>4.41</v>
      </c>
      <c r="L134" s="12">
        <f t="shared" si="12"/>
        <v>-1</v>
      </c>
      <c r="M134" s="12">
        <f t="shared" si="13"/>
        <v>-1</v>
      </c>
      <c r="N134" s="12">
        <f t="shared" si="14"/>
        <v>-1</v>
      </c>
      <c r="O134" s="12">
        <f t="shared" si="15"/>
        <v>62.125</v>
      </c>
      <c r="P134" s="12">
        <f t="shared" si="15"/>
        <v>32.375</v>
      </c>
      <c r="Q134" s="12">
        <f t="shared" si="15"/>
        <v>90.48</v>
      </c>
    </row>
    <row r="135" spans="1:17" x14ac:dyDescent="0.25">
      <c r="A135" s="82"/>
      <c r="B135" s="17">
        <v>15.35</v>
      </c>
      <c r="C135" s="29"/>
      <c r="D135" s="5" t="s">
        <v>187</v>
      </c>
      <c r="E135" s="5" t="s">
        <v>21</v>
      </c>
      <c r="F135" s="6"/>
      <c r="G135" s="6"/>
      <c r="H135" s="6"/>
      <c r="I135" s="7"/>
      <c r="J135" s="7">
        <v>17</v>
      </c>
      <c r="K135" s="7">
        <v>19</v>
      </c>
      <c r="L135" s="6">
        <f t="shared" si="12"/>
        <v>-1</v>
      </c>
      <c r="M135" s="6">
        <f t="shared" si="13"/>
        <v>-1</v>
      </c>
      <c r="N135" s="6">
        <f t="shared" si="14"/>
        <v>-1</v>
      </c>
      <c r="O135" s="6">
        <f t="shared" si="15"/>
        <v>61.125</v>
      </c>
      <c r="P135" s="6">
        <f t="shared" si="15"/>
        <v>31.375</v>
      </c>
      <c r="Q135" s="6">
        <f t="shared" si="15"/>
        <v>89.48</v>
      </c>
    </row>
    <row r="136" spans="1:17" x14ac:dyDescent="0.25">
      <c r="A136" s="82"/>
      <c r="B136" s="17"/>
      <c r="C136" s="29"/>
      <c r="D136" s="5" t="s">
        <v>188</v>
      </c>
      <c r="E136" s="5" t="s">
        <v>25</v>
      </c>
      <c r="F136" s="6">
        <v>1</v>
      </c>
      <c r="G136" s="6"/>
      <c r="H136" s="6">
        <v>1</v>
      </c>
      <c r="I136" s="7"/>
      <c r="J136" s="7">
        <v>8</v>
      </c>
      <c r="K136" s="7">
        <v>10.5</v>
      </c>
      <c r="L136" s="6">
        <f t="shared" si="12"/>
        <v>-1</v>
      </c>
      <c r="M136" s="6">
        <f t="shared" si="13"/>
        <v>-1</v>
      </c>
      <c r="N136" s="6">
        <f t="shared" si="14"/>
        <v>-1</v>
      </c>
      <c r="O136" s="6">
        <f t="shared" si="15"/>
        <v>60.125</v>
      </c>
      <c r="P136" s="6">
        <f t="shared" si="15"/>
        <v>30.375</v>
      </c>
      <c r="Q136" s="6">
        <f t="shared" si="15"/>
        <v>88.48</v>
      </c>
    </row>
    <row r="137" spans="1:17" x14ac:dyDescent="0.25">
      <c r="A137" s="82"/>
      <c r="B137" s="17">
        <v>15.2</v>
      </c>
      <c r="C137" s="29" t="s">
        <v>84</v>
      </c>
      <c r="D137" s="5" t="s">
        <v>189</v>
      </c>
      <c r="E137" s="5" t="s">
        <v>21</v>
      </c>
      <c r="F137" s="6"/>
      <c r="G137" s="6"/>
      <c r="H137" s="6"/>
      <c r="I137" s="7"/>
      <c r="J137" s="7">
        <v>11</v>
      </c>
      <c r="K137" s="7">
        <v>10.9</v>
      </c>
      <c r="L137" s="6">
        <f t="shared" si="12"/>
        <v>-1</v>
      </c>
      <c r="M137" s="6">
        <f t="shared" si="13"/>
        <v>-1</v>
      </c>
      <c r="N137" s="6">
        <f t="shared" si="14"/>
        <v>-1</v>
      </c>
      <c r="O137" s="6">
        <f t="shared" si="15"/>
        <v>59.125</v>
      </c>
      <c r="P137" s="6">
        <f t="shared" si="15"/>
        <v>29.375</v>
      </c>
      <c r="Q137" s="6">
        <f t="shared" si="15"/>
        <v>87.48</v>
      </c>
    </row>
    <row r="138" spans="1:17" x14ac:dyDescent="0.25">
      <c r="A138" s="82"/>
      <c r="B138" s="17"/>
      <c r="C138" s="29"/>
      <c r="D138" s="5" t="s">
        <v>190</v>
      </c>
      <c r="E138" s="5" t="s">
        <v>86</v>
      </c>
      <c r="F138" s="6"/>
      <c r="G138" s="6"/>
      <c r="H138" s="6"/>
      <c r="I138" s="7"/>
      <c r="J138" s="7">
        <v>6</v>
      </c>
      <c r="K138" s="7">
        <v>7.4</v>
      </c>
      <c r="L138" s="6">
        <f t="shared" si="12"/>
        <v>-1</v>
      </c>
      <c r="M138" s="6">
        <f t="shared" si="13"/>
        <v>-1</v>
      </c>
      <c r="N138" s="6">
        <f t="shared" si="14"/>
        <v>-1</v>
      </c>
      <c r="O138" s="6">
        <f t="shared" si="15"/>
        <v>58.125</v>
      </c>
      <c r="P138" s="6">
        <f t="shared" si="15"/>
        <v>28.375</v>
      </c>
      <c r="Q138" s="6">
        <f t="shared" si="15"/>
        <v>86.48</v>
      </c>
    </row>
    <row r="139" spans="1:17" x14ac:dyDescent="0.25">
      <c r="A139" s="82"/>
      <c r="B139" s="17"/>
      <c r="C139" s="29"/>
      <c r="D139" s="5" t="s">
        <v>191</v>
      </c>
      <c r="E139" s="5" t="s">
        <v>86</v>
      </c>
      <c r="F139" s="6"/>
      <c r="G139" s="6"/>
      <c r="H139" s="6">
        <v>1</v>
      </c>
      <c r="I139" s="7"/>
      <c r="J139" s="7">
        <v>9</v>
      </c>
      <c r="K139" s="7">
        <v>10.5</v>
      </c>
      <c r="L139" s="6">
        <f t="shared" si="12"/>
        <v>-1</v>
      </c>
      <c r="M139" s="6">
        <f t="shared" si="13"/>
        <v>-1</v>
      </c>
      <c r="N139" s="6">
        <f t="shared" si="14"/>
        <v>-1</v>
      </c>
      <c r="O139" s="6">
        <f t="shared" si="15"/>
        <v>57.125</v>
      </c>
      <c r="P139" s="6">
        <f t="shared" si="15"/>
        <v>27.375</v>
      </c>
      <c r="Q139" s="6">
        <f t="shared" si="15"/>
        <v>85.48</v>
      </c>
    </row>
    <row r="140" spans="1:17" x14ac:dyDescent="0.25">
      <c r="A140" s="82"/>
      <c r="B140" s="17">
        <v>15.55</v>
      </c>
      <c r="C140" s="29"/>
      <c r="D140" s="5" t="s">
        <v>194</v>
      </c>
      <c r="E140" s="5" t="s">
        <v>21</v>
      </c>
      <c r="F140" s="6">
        <v>1</v>
      </c>
      <c r="G140" s="6"/>
      <c r="H140" s="6"/>
      <c r="I140" s="7"/>
      <c r="J140" s="7">
        <v>3.25</v>
      </c>
      <c r="K140" s="7">
        <v>3.41</v>
      </c>
      <c r="L140" s="6">
        <f t="shared" si="12"/>
        <v>-1</v>
      </c>
      <c r="M140" s="6">
        <f t="shared" si="13"/>
        <v>-1</v>
      </c>
      <c r="N140" s="6">
        <f t="shared" si="14"/>
        <v>-1</v>
      </c>
      <c r="O140" s="6">
        <f t="shared" si="15"/>
        <v>56.125</v>
      </c>
      <c r="P140" s="6">
        <f t="shared" si="15"/>
        <v>26.375</v>
      </c>
      <c r="Q140" s="6">
        <f t="shared" si="15"/>
        <v>84.48</v>
      </c>
    </row>
    <row r="141" spans="1:17" x14ac:dyDescent="0.25">
      <c r="A141" s="83"/>
      <c r="B141" s="18">
        <v>13.45</v>
      </c>
      <c r="C141" s="30" t="s">
        <v>192</v>
      </c>
      <c r="D141" s="8" t="s">
        <v>193</v>
      </c>
      <c r="E141" s="8" t="s">
        <v>129</v>
      </c>
      <c r="F141" s="9"/>
      <c r="G141" s="9"/>
      <c r="H141" s="9"/>
      <c r="I141" s="10"/>
      <c r="J141" s="10">
        <v>21</v>
      </c>
      <c r="K141" s="10">
        <v>22.77</v>
      </c>
      <c r="L141" s="9">
        <f t="shared" si="12"/>
        <v>-1</v>
      </c>
      <c r="M141" s="9">
        <f t="shared" si="13"/>
        <v>-1</v>
      </c>
      <c r="N141" s="9">
        <f t="shared" si="14"/>
        <v>-1</v>
      </c>
      <c r="O141" s="9">
        <f t="shared" si="15"/>
        <v>55.125</v>
      </c>
      <c r="P141" s="9">
        <f t="shared" si="15"/>
        <v>25.375</v>
      </c>
      <c r="Q141" s="9">
        <f t="shared" si="15"/>
        <v>83.48</v>
      </c>
    </row>
    <row r="142" spans="1:17" x14ac:dyDescent="0.25">
      <c r="A142" s="81" t="s">
        <v>195</v>
      </c>
      <c r="B142" s="19">
        <v>14.45</v>
      </c>
      <c r="C142" s="31" t="s">
        <v>91</v>
      </c>
      <c r="D142" s="11" t="s">
        <v>94</v>
      </c>
      <c r="E142" s="11" t="s">
        <v>86</v>
      </c>
      <c r="F142" s="12">
        <v>1</v>
      </c>
      <c r="G142" s="12">
        <v>1</v>
      </c>
      <c r="H142" s="12"/>
      <c r="I142" s="13">
        <v>2.5</v>
      </c>
      <c r="J142" s="13">
        <v>2.25</v>
      </c>
      <c r="K142" s="13">
        <v>2.4700000000000002</v>
      </c>
      <c r="L142" s="12">
        <f t="shared" si="12"/>
        <v>1.5</v>
      </c>
      <c r="M142" s="12">
        <f t="shared" si="13"/>
        <v>1.25</v>
      </c>
      <c r="N142" s="12">
        <f t="shared" si="14"/>
        <v>1.4700000000000002</v>
      </c>
      <c r="O142" s="12">
        <f t="shared" si="15"/>
        <v>56.625</v>
      </c>
      <c r="P142" s="12">
        <f t="shared" si="15"/>
        <v>26.625</v>
      </c>
      <c r="Q142" s="12">
        <f t="shared" si="15"/>
        <v>84.95</v>
      </c>
    </row>
    <row r="143" spans="1:17" x14ac:dyDescent="0.25">
      <c r="A143" s="82"/>
      <c r="B143" s="17">
        <v>15.2</v>
      </c>
      <c r="C143" s="29"/>
      <c r="D143" s="5" t="s">
        <v>196</v>
      </c>
      <c r="E143" s="5" t="s">
        <v>21</v>
      </c>
      <c r="F143" s="6">
        <v>1</v>
      </c>
      <c r="G143" s="6"/>
      <c r="H143" s="6"/>
      <c r="I143" s="7"/>
      <c r="J143" s="7">
        <v>41</v>
      </c>
      <c r="K143" s="7">
        <v>44</v>
      </c>
      <c r="L143" s="6">
        <f t="shared" si="12"/>
        <v>-1</v>
      </c>
      <c r="M143" s="6">
        <f t="shared" si="13"/>
        <v>-1</v>
      </c>
      <c r="N143" s="6">
        <f t="shared" si="14"/>
        <v>-1</v>
      </c>
      <c r="O143" s="6">
        <f t="shared" si="15"/>
        <v>55.625</v>
      </c>
      <c r="P143" s="6">
        <f t="shared" si="15"/>
        <v>25.625</v>
      </c>
      <c r="Q143" s="6">
        <f t="shared" si="15"/>
        <v>83.95</v>
      </c>
    </row>
    <row r="144" spans="1:17" x14ac:dyDescent="0.25">
      <c r="A144" s="82"/>
      <c r="B144" s="17"/>
      <c r="C144" s="29"/>
      <c r="D144" s="5" t="s">
        <v>197</v>
      </c>
      <c r="E144" s="5" t="s">
        <v>86</v>
      </c>
      <c r="F144" s="6"/>
      <c r="G144" s="6"/>
      <c r="H144" s="6"/>
      <c r="I144" s="7"/>
      <c r="J144" s="7">
        <v>9</v>
      </c>
      <c r="K144" s="7">
        <v>9.1999999999999993</v>
      </c>
      <c r="L144" s="6">
        <f t="shared" si="12"/>
        <v>-1</v>
      </c>
      <c r="M144" s="6">
        <f t="shared" si="13"/>
        <v>-1</v>
      </c>
      <c r="N144" s="6">
        <f t="shared" si="14"/>
        <v>-1</v>
      </c>
      <c r="O144" s="6">
        <f t="shared" si="15"/>
        <v>54.625</v>
      </c>
      <c r="P144" s="6">
        <f t="shared" si="15"/>
        <v>24.625</v>
      </c>
      <c r="Q144" s="6">
        <f t="shared" si="15"/>
        <v>82.95</v>
      </c>
    </row>
    <row r="145" spans="1:17" x14ac:dyDescent="0.25">
      <c r="A145" s="82"/>
      <c r="B145" s="17"/>
      <c r="C145" s="29"/>
      <c r="D145" s="5" t="s">
        <v>198</v>
      </c>
      <c r="E145" s="5" t="s">
        <v>25</v>
      </c>
      <c r="F145" s="6">
        <v>1</v>
      </c>
      <c r="G145" s="6"/>
      <c r="H145" s="6"/>
      <c r="I145" s="7"/>
      <c r="J145" s="7">
        <v>9</v>
      </c>
      <c r="K145" s="7">
        <v>11</v>
      </c>
      <c r="L145" s="6">
        <f t="shared" si="12"/>
        <v>-1</v>
      </c>
      <c r="M145" s="6">
        <f t="shared" si="13"/>
        <v>-1</v>
      </c>
      <c r="N145" s="6">
        <f t="shared" si="14"/>
        <v>-1</v>
      </c>
      <c r="O145" s="6">
        <f t="shared" si="15"/>
        <v>53.625</v>
      </c>
      <c r="P145" s="6">
        <f t="shared" si="15"/>
        <v>23.625</v>
      </c>
      <c r="Q145" s="6">
        <f t="shared" si="15"/>
        <v>81.95</v>
      </c>
    </row>
    <row r="146" spans="1:17" x14ac:dyDescent="0.25">
      <c r="A146" s="82"/>
      <c r="B146" s="17">
        <v>16.25</v>
      </c>
      <c r="C146" s="29"/>
      <c r="D146" s="5" t="s">
        <v>199</v>
      </c>
      <c r="E146" s="5" t="s">
        <v>21</v>
      </c>
      <c r="F146" s="6"/>
      <c r="G146" s="6"/>
      <c r="H146" s="6"/>
      <c r="I146" s="7"/>
      <c r="J146" s="7">
        <v>11</v>
      </c>
      <c r="K146" s="7">
        <v>12.54</v>
      </c>
      <c r="L146" s="6">
        <f t="shared" si="12"/>
        <v>-1</v>
      </c>
      <c r="M146" s="6">
        <f t="shared" si="13"/>
        <v>-1</v>
      </c>
      <c r="N146" s="6">
        <f t="shared" si="14"/>
        <v>-1</v>
      </c>
      <c r="O146" s="6">
        <f t="shared" si="15"/>
        <v>52.625</v>
      </c>
      <c r="P146" s="6">
        <f t="shared" si="15"/>
        <v>22.625</v>
      </c>
      <c r="Q146" s="6">
        <f t="shared" si="15"/>
        <v>80.95</v>
      </c>
    </row>
    <row r="147" spans="1:17" x14ac:dyDescent="0.25">
      <c r="A147" s="82"/>
      <c r="B147" s="17">
        <v>13.2</v>
      </c>
      <c r="C147" s="29" t="s">
        <v>37</v>
      </c>
      <c r="D147" s="5" t="s">
        <v>200</v>
      </c>
      <c r="E147" s="5" t="s">
        <v>21</v>
      </c>
      <c r="F147" s="6">
        <v>1</v>
      </c>
      <c r="G147" s="6"/>
      <c r="H147" s="6">
        <v>1</v>
      </c>
      <c r="I147" s="7"/>
      <c r="J147" s="7">
        <v>5</v>
      </c>
      <c r="K147" s="7">
        <v>5.36</v>
      </c>
      <c r="L147" s="6">
        <f t="shared" si="12"/>
        <v>-1</v>
      </c>
      <c r="M147" s="6">
        <f t="shared" si="13"/>
        <v>-1</v>
      </c>
      <c r="N147" s="6">
        <f t="shared" si="14"/>
        <v>-1</v>
      </c>
      <c r="O147" s="6">
        <f t="shared" si="15"/>
        <v>51.625</v>
      </c>
      <c r="P147" s="6">
        <f t="shared" si="15"/>
        <v>21.625</v>
      </c>
      <c r="Q147" s="6">
        <f t="shared" si="15"/>
        <v>79.95</v>
      </c>
    </row>
    <row r="148" spans="1:17" x14ac:dyDescent="0.25">
      <c r="A148" s="82"/>
      <c r="B148" s="17"/>
      <c r="C148" s="29"/>
      <c r="D148" s="5" t="s">
        <v>201</v>
      </c>
      <c r="E148" s="5" t="s">
        <v>21</v>
      </c>
      <c r="F148" s="6">
        <v>1</v>
      </c>
      <c r="G148" s="6"/>
      <c r="H148" s="6">
        <v>1</v>
      </c>
      <c r="I148" s="7"/>
      <c r="J148" s="7">
        <v>21</v>
      </c>
      <c r="K148" s="7">
        <v>24</v>
      </c>
      <c r="L148" s="6">
        <f t="shared" si="12"/>
        <v>-1</v>
      </c>
      <c r="M148" s="6">
        <f t="shared" si="13"/>
        <v>-1</v>
      </c>
      <c r="N148" s="6">
        <f t="shared" si="14"/>
        <v>-1</v>
      </c>
      <c r="O148" s="6">
        <f t="shared" si="15"/>
        <v>50.625</v>
      </c>
      <c r="P148" s="6">
        <f t="shared" si="15"/>
        <v>20.625</v>
      </c>
      <c r="Q148" s="6">
        <f t="shared" si="15"/>
        <v>78.95</v>
      </c>
    </row>
    <row r="149" spans="1:17" x14ac:dyDescent="0.25">
      <c r="A149" s="82"/>
      <c r="B149" s="17">
        <v>14.25</v>
      </c>
      <c r="C149" s="29"/>
      <c r="D149" s="5" t="s">
        <v>202</v>
      </c>
      <c r="E149" s="5" t="s">
        <v>21</v>
      </c>
      <c r="F149" s="6"/>
      <c r="G149" s="6"/>
      <c r="H149" s="6"/>
      <c r="I149" s="7">
        <v>51</v>
      </c>
      <c r="J149" s="7">
        <v>51</v>
      </c>
      <c r="K149" s="7">
        <v>75</v>
      </c>
      <c r="L149" s="6">
        <f t="shared" si="12"/>
        <v>-1</v>
      </c>
      <c r="M149" s="6">
        <f t="shared" si="13"/>
        <v>-1</v>
      </c>
      <c r="N149" s="6">
        <f t="shared" si="14"/>
        <v>-1</v>
      </c>
      <c r="O149" s="6">
        <f t="shared" si="15"/>
        <v>49.625</v>
      </c>
      <c r="P149" s="6">
        <f t="shared" si="15"/>
        <v>19.625</v>
      </c>
      <c r="Q149" s="6">
        <f t="shared" si="15"/>
        <v>77.95</v>
      </c>
    </row>
    <row r="150" spans="1:17" x14ac:dyDescent="0.25">
      <c r="A150" s="82"/>
      <c r="B150" s="17">
        <v>15</v>
      </c>
      <c r="C150" s="29"/>
      <c r="D150" s="5" t="s">
        <v>203</v>
      </c>
      <c r="E150" s="5" t="s">
        <v>25</v>
      </c>
      <c r="F150" s="6">
        <v>1</v>
      </c>
      <c r="G150" s="6"/>
      <c r="H150" s="6"/>
      <c r="I150" s="7"/>
      <c r="J150" s="7">
        <v>8</v>
      </c>
      <c r="K150" s="7">
        <v>8.4700000000000006</v>
      </c>
      <c r="L150" s="6">
        <f t="shared" si="12"/>
        <v>-1</v>
      </c>
      <c r="M150" s="6">
        <f t="shared" si="13"/>
        <v>-1</v>
      </c>
      <c r="N150" s="6">
        <f t="shared" si="14"/>
        <v>-1</v>
      </c>
      <c r="O150" s="6">
        <f t="shared" si="15"/>
        <v>48.625</v>
      </c>
      <c r="P150" s="6">
        <f t="shared" si="15"/>
        <v>18.625</v>
      </c>
      <c r="Q150" s="6">
        <f t="shared" si="15"/>
        <v>76.95</v>
      </c>
    </row>
    <row r="151" spans="1:17" x14ac:dyDescent="0.25">
      <c r="A151" s="83"/>
      <c r="B151" s="18">
        <v>15.3</v>
      </c>
      <c r="C151" s="30"/>
      <c r="D151" s="8" t="s">
        <v>204</v>
      </c>
      <c r="E151" s="8" t="s">
        <v>21</v>
      </c>
      <c r="F151" s="9">
        <v>1</v>
      </c>
      <c r="G151" s="9"/>
      <c r="H151" s="9"/>
      <c r="I151" s="10"/>
      <c r="J151" s="10">
        <v>7.5</v>
      </c>
      <c r="K151" s="10">
        <v>9.8699999999999992</v>
      </c>
      <c r="L151" s="9">
        <f t="shared" si="12"/>
        <v>-1</v>
      </c>
      <c r="M151" s="9">
        <f t="shared" si="13"/>
        <v>-1</v>
      </c>
      <c r="N151" s="9">
        <f t="shared" si="14"/>
        <v>-1</v>
      </c>
      <c r="O151" s="9">
        <f t="shared" si="15"/>
        <v>47.625</v>
      </c>
      <c r="P151" s="9">
        <f t="shared" si="15"/>
        <v>17.625</v>
      </c>
      <c r="Q151" s="9">
        <f t="shared" si="15"/>
        <v>75.95</v>
      </c>
    </row>
    <row r="152" spans="1:17" x14ac:dyDescent="0.25">
      <c r="A152" s="81" t="s">
        <v>205</v>
      </c>
      <c r="B152" s="19">
        <v>12.55</v>
      </c>
      <c r="C152" s="31" t="s">
        <v>206</v>
      </c>
      <c r="D152" s="11" t="s">
        <v>207</v>
      </c>
      <c r="E152" s="11" t="s">
        <v>21</v>
      </c>
      <c r="F152" s="12"/>
      <c r="G152" s="12"/>
      <c r="H152" s="12"/>
      <c r="I152" s="13"/>
      <c r="J152" s="13">
        <v>10</v>
      </c>
      <c r="K152" s="13">
        <v>9.49</v>
      </c>
      <c r="L152" s="12">
        <f t="shared" si="12"/>
        <v>-1</v>
      </c>
      <c r="M152" s="12">
        <f t="shared" si="13"/>
        <v>-1</v>
      </c>
      <c r="N152" s="12">
        <f t="shared" si="14"/>
        <v>-1</v>
      </c>
      <c r="O152" s="12">
        <f t="shared" si="15"/>
        <v>46.625</v>
      </c>
      <c r="P152" s="12">
        <f t="shared" si="15"/>
        <v>16.625</v>
      </c>
      <c r="Q152" s="12">
        <f t="shared" si="15"/>
        <v>74.95</v>
      </c>
    </row>
    <row r="153" spans="1:17" x14ac:dyDescent="0.25">
      <c r="A153" s="82"/>
      <c r="B153" s="17"/>
      <c r="C153" s="29"/>
      <c r="D153" s="5" t="s">
        <v>208</v>
      </c>
      <c r="E153" s="5" t="s">
        <v>25</v>
      </c>
      <c r="F153" s="6"/>
      <c r="G153" s="6">
        <v>1</v>
      </c>
      <c r="H153" s="6"/>
      <c r="I153" s="7">
        <v>26</v>
      </c>
      <c r="J153" s="7">
        <v>26</v>
      </c>
      <c r="K153" s="7">
        <v>37</v>
      </c>
      <c r="L153" s="6">
        <f t="shared" si="12"/>
        <v>25</v>
      </c>
      <c r="M153" s="6">
        <f t="shared" si="13"/>
        <v>25</v>
      </c>
      <c r="N153" s="6">
        <f t="shared" si="14"/>
        <v>36</v>
      </c>
      <c r="O153" s="6">
        <f t="shared" si="15"/>
        <v>71.625</v>
      </c>
      <c r="P153" s="6">
        <f t="shared" si="15"/>
        <v>41.625</v>
      </c>
      <c r="Q153" s="6">
        <f t="shared" si="15"/>
        <v>110.95</v>
      </c>
    </row>
    <row r="154" spans="1:17" x14ac:dyDescent="0.25">
      <c r="A154" s="82"/>
      <c r="B154" s="17">
        <v>15.15</v>
      </c>
      <c r="C154" s="29"/>
      <c r="D154" s="5" t="s">
        <v>209</v>
      </c>
      <c r="E154" s="5" t="s">
        <v>86</v>
      </c>
      <c r="F154" s="6"/>
      <c r="G154" s="6"/>
      <c r="H154" s="6"/>
      <c r="I154" s="7"/>
      <c r="J154" s="7">
        <v>51</v>
      </c>
      <c r="K154" s="7">
        <v>84</v>
      </c>
      <c r="L154" s="6">
        <f t="shared" si="12"/>
        <v>-1</v>
      </c>
      <c r="M154" s="6">
        <f t="shared" si="13"/>
        <v>-1</v>
      </c>
      <c r="N154" s="6">
        <f t="shared" si="14"/>
        <v>-1</v>
      </c>
      <c r="O154" s="6">
        <f t="shared" si="15"/>
        <v>70.625</v>
      </c>
      <c r="P154" s="6">
        <f t="shared" si="15"/>
        <v>40.625</v>
      </c>
      <c r="Q154" s="6">
        <f t="shared" si="15"/>
        <v>109.95</v>
      </c>
    </row>
    <row r="155" spans="1:17" x14ac:dyDescent="0.25">
      <c r="A155" s="82"/>
      <c r="B155" s="17"/>
      <c r="C155" s="29"/>
      <c r="D155" s="5" t="s">
        <v>210</v>
      </c>
      <c r="E155" s="5" t="s">
        <v>21</v>
      </c>
      <c r="F155" s="6"/>
      <c r="G155" s="6"/>
      <c r="H155" s="6"/>
      <c r="I155" s="7"/>
      <c r="J155" s="7">
        <v>41</v>
      </c>
      <c r="K155" s="7">
        <v>44</v>
      </c>
      <c r="L155" s="6">
        <f t="shared" si="12"/>
        <v>-1</v>
      </c>
      <c r="M155" s="6">
        <f t="shared" si="13"/>
        <v>-1</v>
      </c>
      <c r="N155" s="6">
        <f t="shared" si="14"/>
        <v>-1</v>
      </c>
      <c r="O155" s="6">
        <f t="shared" si="15"/>
        <v>69.625</v>
      </c>
      <c r="P155" s="6">
        <f t="shared" si="15"/>
        <v>39.625</v>
      </c>
      <c r="Q155" s="6">
        <f t="shared" si="15"/>
        <v>108.95</v>
      </c>
    </row>
    <row r="156" spans="1:17" x14ac:dyDescent="0.25">
      <c r="A156" s="82"/>
      <c r="B156" s="17"/>
      <c r="C156" s="29"/>
      <c r="D156" s="5" t="s">
        <v>211</v>
      </c>
      <c r="E156" s="5" t="s">
        <v>21</v>
      </c>
      <c r="F156" s="6"/>
      <c r="G156" s="6"/>
      <c r="H156" s="6"/>
      <c r="I156" s="7"/>
      <c r="J156" s="7">
        <v>15</v>
      </c>
      <c r="K156" s="7">
        <v>18.489999999999998</v>
      </c>
      <c r="L156" s="6">
        <f t="shared" si="12"/>
        <v>-1</v>
      </c>
      <c r="M156" s="6">
        <f t="shared" si="13"/>
        <v>-1</v>
      </c>
      <c r="N156" s="6">
        <f t="shared" si="14"/>
        <v>-1</v>
      </c>
      <c r="O156" s="6">
        <f t="shared" si="15"/>
        <v>68.625</v>
      </c>
      <c r="P156" s="6">
        <f t="shared" si="15"/>
        <v>38.625</v>
      </c>
      <c r="Q156" s="6">
        <f t="shared" si="15"/>
        <v>107.95</v>
      </c>
    </row>
    <row r="157" spans="1:17" x14ac:dyDescent="0.25">
      <c r="A157" s="82"/>
      <c r="B157" s="17">
        <v>15.5</v>
      </c>
      <c r="C157" s="29"/>
      <c r="D157" s="5" t="s">
        <v>212</v>
      </c>
      <c r="E157" s="5" t="s">
        <v>21</v>
      </c>
      <c r="F157" s="6">
        <v>1</v>
      </c>
      <c r="G157" s="6"/>
      <c r="H157" s="6"/>
      <c r="I157" s="7"/>
      <c r="J157" s="7">
        <v>3.5</v>
      </c>
      <c r="K157" s="7">
        <v>3.6</v>
      </c>
      <c r="L157" s="6">
        <f t="shared" si="12"/>
        <v>-1</v>
      </c>
      <c r="M157" s="6">
        <f t="shared" si="13"/>
        <v>-1</v>
      </c>
      <c r="N157" s="6">
        <f t="shared" si="14"/>
        <v>-1</v>
      </c>
      <c r="O157" s="6">
        <f t="shared" si="15"/>
        <v>67.625</v>
      </c>
      <c r="P157" s="6">
        <f t="shared" si="15"/>
        <v>37.625</v>
      </c>
      <c r="Q157" s="6">
        <f t="shared" si="15"/>
        <v>106.95</v>
      </c>
    </row>
    <row r="158" spans="1:17" x14ac:dyDescent="0.25">
      <c r="A158" s="82"/>
      <c r="B158" s="17"/>
      <c r="C158" s="29"/>
      <c r="D158" s="5" t="s">
        <v>213</v>
      </c>
      <c r="E158" s="5" t="s">
        <v>25</v>
      </c>
      <c r="F158" s="6">
        <v>1</v>
      </c>
      <c r="G158" s="6"/>
      <c r="H158" s="6"/>
      <c r="I158" s="7"/>
      <c r="J158" s="7">
        <v>13</v>
      </c>
      <c r="K158" s="7">
        <v>15.5</v>
      </c>
      <c r="L158" s="6">
        <f t="shared" si="12"/>
        <v>-1</v>
      </c>
      <c r="M158" s="6">
        <f t="shared" si="13"/>
        <v>-1</v>
      </c>
      <c r="N158" s="6">
        <f t="shared" si="14"/>
        <v>-1</v>
      </c>
      <c r="O158" s="6">
        <f t="shared" si="15"/>
        <v>66.625</v>
      </c>
      <c r="P158" s="6">
        <f t="shared" si="15"/>
        <v>36.625</v>
      </c>
      <c r="Q158" s="6">
        <f t="shared" si="15"/>
        <v>105.95</v>
      </c>
    </row>
    <row r="159" spans="1:17" x14ac:dyDescent="0.25">
      <c r="A159" s="82"/>
      <c r="B159" s="17">
        <v>16.2</v>
      </c>
      <c r="C159" s="29"/>
      <c r="D159" s="5" t="s">
        <v>214</v>
      </c>
      <c r="E159" s="5" t="s">
        <v>21</v>
      </c>
      <c r="F159" s="6"/>
      <c r="G159" s="6"/>
      <c r="H159" s="6"/>
      <c r="I159" s="7"/>
      <c r="J159" s="7">
        <v>9</v>
      </c>
      <c r="K159" s="7">
        <v>11.68</v>
      </c>
      <c r="L159" s="6">
        <f t="shared" si="12"/>
        <v>-1</v>
      </c>
      <c r="M159" s="6">
        <f t="shared" si="13"/>
        <v>-1</v>
      </c>
      <c r="N159" s="6">
        <f t="shared" si="14"/>
        <v>-1</v>
      </c>
      <c r="O159" s="6">
        <f t="shared" si="15"/>
        <v>65.625</v>
      </c>
      <c r="P159" s="6">
        <f t="shared" si="15"/>
        <v>35.625</v>
      </c>
      <c r="Q159" s="6">
        <f t="shared" si="15"/>
        <v>104.95</v>
      </c>
    </row>
    <row r="160" spans="1:17" x14ac:dyDescent="0.25">
      <c r="A160" s="82"/>
      <c r="B160" s="17">
        <v>13.35</v>
      </c>
      <c r="C160" s="29" t="s">
        <v>215</v>
      </c>
      <c r="D160" s="5" t="s">
        <v>216</v>
      </c>
      <c r="E160" s="5" t="s">
        <v>129</v>
      </c>
      <c r="F160" s="6"/>
      <c r="G160" s="6"/>
      <c r="H160" s="6">
        <v>1</v>
      </c>
      <c r="I160" s="7">
        <v>3.75</v>
      </c>
      <c r="J160" s="7">
        <v>3.25</v>
      </c>
      <c r="K160" s="7">
        <v>3.35</v>
      </c>
      <c r="L160" s="6">
        <f t="shared" si="12"/>
        <v>-1</v>
      </c>
      <c r="M160" s="6">
        <f t="shared" si="13"/>
        <v>-1</v>
      </c>
      <c r="N160" s="6">
        <f t="shared" si="14"/>
        <v>-1</v>
      </c>
      <c r="O160" s="6">
        <f t="shared" si="15"/>
        <v>64.625</v>
      </c>
      <c r="P160" s="6">
        <f t="shared" si="15"/>
        <v>34.625</v>
      </c>
      <c r="Q160" s="6">
        <f t="shared" si="15"/>
        <v>103.95</v>
      </c>
    </row>
    <row r="161" spans="1:17" x14ac:dyDescent="0.25">
      <c r="A161" s="83"/>
      <c r="B161" s="18">
        <v>14.45</v>
      </c>
      <c r="C161" s="30"/>
      <c r="D161" s="8" t="s">
        <v>217</v>
      </c>
      <c r="E161" s="8" t="s">
        <v>129</v>
      </c>
      <c r="F161" s="9"/>
      <c r="G161" s="9"/>
      <c r="H161" s="9">
        <v>1</v>
      </c>
      <c r="I161" s="10">
        <v>15</v>
      </c>
      <c r="J161" s="10">
        <v>15</v>
      </c>
      <c r="K161" s="10">
        <v>25</v>
      </c>
      <c r="L161" s="9">
        <f t="shared" si="12"/>
        <v>-1</v>
      </c>
      <c r="M161" s="9">
        <f t="shared" si="13"/>
        <v>-1</v>
      </c>
      <c r="N161" s="9">
        <f t="shared" si="14"/>
        <v>-1</v>
      </c>
      <c r="O161" s="9">
        <f t="shared" si="15"/>
        <v>63.625</v>
      </c>
      <c r="P161" s="9">
        <f t="shared" si="15"/>
        <v>33.625</v>
      </c>
      <c r="Q161" s="9">
        <f t="shared" si="15"/>
        <v>102.95</v>
      </c>
    </row>
    <row r="162" spans="1:17" x14ac:dyDescent="0.25">
      <c r="A162" s="81" t="s">
        <v>218</v>
      </c>
      <c r="B162" s="19">
        <v>14.5</v>
      </c>
      <c r="C162" s="31" t="s">
        <v>70</v>
      </c>
      <c r="D162" s="11" t="s">
        <v>219</v>
      </c>
      <c r="E162" s="11" t="s">
        <v>25</v>
      </c>
      <c r="F162" s="12">
        <v>1</v>
      </c>
      <c r="G162" s="12"/>
      <c r="H162" s="12"/>
      <c r="I162" s="13"/>
      <c r="J162" s="13">
        <v>2.875</v>
      </c>
      <c r="K162" s="13">
        <v>2.92</v>
      </c>
      <c r="L162" s="12">
        <f t="shared" si="12"/>
        <v>-1</v>
      </c>
      <c r="M162" s="12">
        <f t="shared" si="13"/>
        <v>-1</v>
      </c>
      <c r="N162" s="12">
        <f t="shared" si="14"/>
        <v>-1</v>
      </c>
      <c r="O162" s="12">
        <f t="shared" si="15"/>
        <v>62.625</v>
      </c>
      <c r="P162" s="12">
        <f t="shared" si="15"/>
        <v>32.625</v>
      </c>
      <c r="Q162" s="12">
        <f t="shared" si="15"/>
        <v>101.95</v>
      </c>
    </row>
    <row r="163" spans="1:17" x14ac:dyDescent="0.25">
      <c r="A163" s="82"/>
      <c r="B163" s="17">
        <v>13.4</v>
      </c>
      <c r="C163" s="29" t="s">
        <v>72</v>
      </c>
      <c r="D163" s="5" t="s">
        <v>220</v>
      </c>
      <c r="E163" s="5" t="s">
        <v>21</v>
      </c>
      <c r="F163" s="6">
        <v>1</v>
      </c>
      <c r="G163" s="6"/>
      <c r="H163" s="6"/>
      <c r="I163" s="7">
        <v>8</v>
      </c>
      <c r="J163" s="7">
        <v>8</v>
      </c>
      <c r="K163" s="7">
        <v>8.8000000000000007</v>
      </c>
      <c r="L163" s="6">
        <f t="shared" si="12"/>
        <v>-1</v>
      </c>
      <c r="M163" s="6">
        <f t="shared" si="13"/>
        <v>-1</v>
      </c>
      <c r="N163" s="6">
        <f t="shared" si="14"/>
        <v>-1</v>
      </c>
      <c r="O163" s="6">
        <f t="shared" si="15"/>
        <v>61.625</v>
      </c>
      <c r="P163" s="6">
        <f t="shared" si="15"/>
        <v>31.625</v>
      </c>
      <c r="Q163" s="6">
        <f t="shared" si="15"/>
        <v>100.95</v>
      </c>
    </row>
    <row r="164" spans="1:17" x14ac:dyDescent="0.25">
      <c r="A164" s="82"/>
      <c r="B164" s="17">
        <v>15.4</v>
      </c>
      <c r="C164" s="29"/>
      <c r="D164" s="5" t="s">
        <v>221</v>
      </c>
      <c r="E164" s="5" t="s">
        <v>21</v>
      </c>
      <c r="F164" s="6">
        <v>1</v>
      </c>
      <c r="G164" s="6"/>
      <c r="H164" s="6">
        <v>1</v>
      </c>
      <c r="I164" s="7">
        <v>26</v>
      </c>
      <c r="J164" s="7">
        <v>17</v>
      </c>
      <c r="K164" s="7">
        <v>18</v>
      </c>
      <c r="L164" s="6">
        <f t="shared" si="12"/>
        <v>-1</v>
      </c>
      <c r="M164" s="6">
        <f t="shared" si="13"/>
        <v>-1</v>
      </c>
      <c r="N164" s="6">
        <f t="shared" si="14"/>
        <v>-1</v>
      </c>
      <c r="O164" s="6">
        <f t="shared" si="15"/>
        <v>60.625</v>
      </c>
      <c r="P164" s="6">
        <f t="shared" si="15"/>
        <v>30.625</v>
      </c>
      <c r="Q164" s="6">
        <f t="shared" si="15"/>
        <v>99.95</v>
      </c>
    </row>
    <row r="165" spans="1:17" x14ac:dyDescent="0.25">
      <c r="A165" s="83"/>
      <c r="B165" s="18">
        <v>16.100000000000001</v>
      </c>
      <c r="C165" s="30"/>
      <c r="D165" s="8" t="s">
        <v>222</v>
      </c>
      <c r="E165" s="8" t="s">
        <v>21</v>
      </c>
      <c r="F165" s="9">
        <v>1</v>
      </c>
      <c r="G165" s="9"/>
      <c r="H165" s="9">
        <v>1</v>
      </c>
      <c r="I165" s="10">
        <v>5.5</v>
      </c>
      <c r="J165" s="10">
        <v>5.5</v>
      </c>
      <c r="K165" s="10">
        <v>6.2</v>
      </c>
      <c r="L165" s="9">
        <f t="shared" si="12"/>
        <v>-1</v>
      </c>
      <c r="M165" s="9">
        <f t="shared" si="13"/>
        <v>-1</v>
      </c>
      <c r="N165" s="9">
        <f t="shared" si="14"/>
        <v>-1</v>
      </c>
      <c r="O165" s="9">
        <f t="shared" si="15"/>
        <v>59.625</v>
      </c>
      <c r="P165" s="9">
        <f t="shared" si="15"/>
        <v>29.625</v>
      </c>
      <c r="Q165" s="9">
        <f t="shared" si="15"/>
        <v>98.95</v>
      </c>
    </row>
    <row r="166" spans="1:17" x14ac:dyDescent="0.25">
      <c r="A166" s="81" t="s">
        <v>223</v>
      </c>
      <c r="B166" s="19">
        <v>15.5</v>
      </c>
      <c r="C166" s="31" t="s">
        <v>123</v>
      </c>
      <c r="D166" s="11" t="s">
        <v>96</v>
      </c>
      <c r="E166" s="11" t="s">
        <v>25</v>
      </c>
      <c r="F166" s="12"/>
      <c r="G166" s="12"/>
      <c r="H166" s="12"/>
      <c r="I166" s="13">
        <v>9</v>
      </c>
      <c r="J166" s="13">
        <v>7</v>
      </c>
      <c r="K166" s="13">
        <v>7.35</v>
      </c>
      <c r="L166" s="12">
        <f t="shared" si="12"/>
        <v>-1</v>
      </c>
      <c r="M166" s="12">
        <f t="shared" si="13"/>
        <v>-1</v>
      </c>
      <c r="N166" s="12">
        <f t="shared" si="14"/>
        <v>-1</v>
      </c>
      <c r="O166" s="12">
        <f t="shared" si="15"/>
        <v>58.625</v>
      </c>
      <c r="P166" s="12">
        <f t="shared" si="15"/>
        <v>28.625</v>
      </c>
      <c r="Q166" s="12">
        <f t="shared" si="15"/>
        <v>97.95</v>
      </c>
    </row>
    <row r="167" spans="1:17" x14ac:dyDescent="0.25">
      <c r="A167" s="82"/>
      <c r="B167" s="17">
        <v>15.3</v>
      </c>
      <c r="C167" s="29" t="s">
        <v>154</v>
      </c>
      <c r="D167" s="5" t="s">
        <v>224</v>
      </c>
      <c r="E167" s="5" t="s">
        <v>21</v>
      </c>
      <c r="F167" s="6">
        <v>1</v>
      </c>
      <c r="G167" s="6"/>
      <c r="H167" s="6"/>
      <c r="I167" s="7"/>
      <c r="J167" s="7">
        <v>7</v>
      </c>
      <c r="K167" s="7">
        <v>7.2</v>
      </c>
      <c r="L167" s="6">
        <f t="shared" si="12"/>
        <v>-1</v>
      </c>
      <c r="M167" s="6">
        <f t="shared" si="13"/>
        <v>-1</v>
      </c>
      <c r="N167" s="6">
        <f t="shared" si="14"/>
        <v>-1</v>
      </c>
      <c r="O167" s="6">
        <f t="shared" si="15"/>
        <v>57.625</v>
      </c>
      <c r="P167" s="6">
        <f t="shared" si="15"/>
        <v>27.625</v>
      </c>
      <c r="Q167" s="6">
        <f t="shared" si="15"/>
        <v>96.95</v>
      </c>
    </row>
    <row r="168" spans="1:17" x14ac:dyDescent="0.25">
      <c r="A168" s="83"/>
      <c r="B168" s="18"/>
      <c r="C168" s="30"/>
      <c r="D168" s="8" t="s">
        <v>225</v>
      </c>
      <c r="E168" s="8" t="s">
        <v>25</v>
      </c>
      <c r="F168" s="9">
        <v>1</v>
      </c>
      <c r="G168" s="9"/>
      <c r="H168" s="9"/>
      <c r="I168" s="10"/>
      <c r="J168" s="10">
        <v>10</v>
      </c>
      <c r="K168" s="10">
        <v>11.38</v>
      </c>
      <c r="L168" s="9">
        <f t="shared" si="12"/>
        <v>-1</v>
      </c>
      <c r="M168" s="9">
        <f t="shared" si="13"/>
        <v>-1</v>
      </c>
      <c r="N168" s="9">
        <f t="shared" si="14"/>
        <v>-1</v>
      </c>
      <c r="O168" s="9">
        <f t="shared" si="15"/>
        <v>56.625</v>
      </c>
      <c r="P168" s="9">
        <f t="shared" si="15"/>
        <v>26.625</v>
      </c>
      <c r="Q168" s="9">
        <f t="shared" si="15"/>
        <v>95.95</v>
      </c>
    </row>
    <row r="169" spans="1:17" x14ac:dyDescent="0.25">
      <c r="A169" s="81" t="s">
        <v>226</v>
      </c>
      <c r="B169" s="19">
        <v>13.55</v>
      </c>
      <c r="C169" s="31" t="s">
        <v>31</v>
      </c>
      <c r="D169" s="11" t="s">
        <v>227</v>
      </c>
      <c r="E169" s="11" t="s">
        <v>21</v>
      </c>
      <c r="F169" s="12"/>
      <c r="G169" s="12">
        <v>1</v>
      </c>
      <c r="H169" s="12"/>
      <c r="I169" s="13">
        <v>26</v>
      </c>
      <c r="J169" s="13">
        <v>8</v>
      </c>
      <c r="K169" s="13">
        <v>8.4600000000000009</v>
      </c>
      <c r="L169" s="12">
        <f t="shared" si="12"/>
        <v>25</v>
      </c>
      <c r="M169" s="12">
        <f t="shared" si="13"/>
        <v>7</v>
      </c>
      <c r="N169" s="12">
        <f t="shared" si="14"/>
        <v>7.4600000000000009</v>
      </c>
      <c r="O169" s="12">
        <f t="shared" si="15"/>
        <v>81.625</v>
      </c>
      <c r="P169" s="12">
        <f t="shared" si="15"/>
        <v>33.625</v>
      </c>
      <c r="Q169" s="12">
        <f t="shared" si="15"/>
        <v>103.41</v>
      </c>
    </row>
    <row r="170" spans="1:17" x14ac:dyDescent="0.25">
      <c r="A170" s="82"/>
      <c r="B170" s="17">
        <v>14.3</v>
      </c>
      <c r="C170" s="29"/>
      <c r="D170" s="5" t="s">
        <v>122</v>
      </c>
      <c r="E170" s="5" t="s">
        <v>21</v>
      </c>
      <c r="F170" s="6">
        <v>1</v>
      </c>
      <c r="G170" s="6"/>
      <c r="H170" s="6"/>
      <c r="I170" s="7"/>
      <c r="J170" s="7">
        <v>5</v>
      </c>
      <c r="K170" s="7">
        <v>5.35</v>
      </c>
      <c r="L170" s="6">
        <f t="shared" si="12"/>
        <v>-1</v>
      </c>
      <c r="M170" s="6">
        <f t="shared" si="13"/>
        <v>-1</v>
      </c>
      <c r="N170" s="6">
        <f t="shared" si="14"/>
        <v>-1</v>
      </c>
      <c r="O170" s="6">
        <f t="shared" si="15"/>
        <v>80.625</v>
      </c>
      <c r="P170" s="6">
        <f t="shared" si="15"/>
        <v>32.625</v>
      </c>
      <c r="Q170" s="6">
        <f t="shared" si="15"/>
        <v>102.41</v>
      </c>
    </row>
    <row r="171" spans="1:17" x14ac:dyDescent="0.25">
      <c r="A171" s="82"/>
      <c r="B171" s="17"/>
      <c r="C171" s="29"/>
      <c r="D171" s="5" t="s">
        <v>228</v>
      </c>
      <c r="E171" s="5" t="s">
        <v>19</v>
      </c>
      <c r="F171" s="6"/>
      <c r="G171" s="6"/>
      <c r="H171" s="6"/>
      <c r="I171" s="7"/>
      <c r="J171" s="7">
        <v>9</v>
      </c>
      <c r="K171" s="7">
        <v>9.35</v>
      </c>
      <c r="L171" s="6">
        <f t="shared" si="12"/>
        <v>-1</v>
      </c>
      <c r="M171" s="6">
        <f t="shared" si="13"/>
        <v>-1</v>
      </c>
      <c r="N171" s="6">
        <f t="shared" si="14"/>
        <v>-1</v>
      </c>
      <c r="O171" s="6">
        <f t="shared" si="15"/>
        <v>79.625</v>
      </c>
      <c r="P171" s="6">
        <f t="shared" si="15"/>
        <v>31.625</v>
      </c>
      <c r="Q171" s="6">
        <f t="shared" si="15"/>
        <v>101.41</v>
      </c>
    </row>
    <row r="172" spans="1:17" x14ac:dyDescent="0.25">
      <c r="A172" s="82"/>
      <c r="B172" s="17">
        <v>15.4</v>
      </c>
      <c r="C172" s="29"/>
      <c r="D172" s="5" t="s">
        <v>117</v>
      </c>
      <c r="E172" s="5" t="s">
        <v>21</v>
      </c>
      <c r="F172" s="6"/>
      <c r="G172" s="6"/>
      <c r="H172" s="6"/>
      <c r="I172" s="7"/>
      <c r="J172" s="7">
        <v>17</v>
      </c>
      <c r="K172" s="7">
        <v>21</v>
      </c>
      <c r="L172" s="6">
        <f t="shared" si="12"/>
        <v>-1</v>
      </c>
      <c r="M172" s="6">
        <f t="shared" si="13"/>
        <v>-1</v>
      </c>
      <c r="N172" s="6">
        <f t="shared" si="14"/>
        <v>-1</v>
      </c>
      <c r="O172" s="6">
        <f t="shared" si="15"/>
        <v>78.625</v>
      </c>
      <c r="P172" s="6">
        <f t="shared" si="15"/>
        <v>30.625</v>
      </c>
      <c r="Q172" s="6">
        <f t="shared" si="15"/>
        <v>100.41</v>
      </c>
    </row>
    <row r="173" spans="1:17" x14ac:dyDescent="0.25">
      <c r="A173" s="82"/>
      <c r="B173" s="17">
        <v>16.100000000000001</v>
      </c>
      <c r="C173" s="29"/>
      <c r="D173" s="5" t="s">
        <v>229</v>
      </c>
      <c r="E173" s="5" t="s">
        <v>21</v>
      </c>
      <c r="F173" s="6">
        <v>1</v>
      </c>
      <c r="G173" s="6"/>
      <c r="H173" s="6"/>
      <c r="I173" s="7"/>
      <c r="J173" s="7">
        <v>8</v>
      </c>
      <c r="K173" s="7">
        <v>9.52</v>
      </c>
      <c r="L173" s="6">
        <f t="shared" si="12"/>
        <v>-1</v>
      </c>
      <c r="M173" s="6">
        <f t="shared" si="13"/>
        <v>-1</v>
      </c>
      <c r="N173" s="6">
        <f t="shared" si="14"/>
        <v>-1</v>
      </c>
      <c r="O173" s="6">
        <f t="shared" si="15"/>
        <v>77.625</v>
      </c>
      <c r="P173" s="6">
        <f t="shared" si="15"/>
        <v>29.625</v>
      </c>
      <c r="Q173" s="6">
        <f t="shared" si="15"/>
        <v>99.41</v>
      </c>
    </row>
    <row r="174" spans="1:17" x14ac:dyDescent="0.25">
      <c r="A174" s="82"/>
      <c r="B174" s="17">
        <v>14.5</v>
      </c>
      <c r="C174" s="29" t="s">
        <v>185</v>
      </c>
      <c r="D174" s="5" t="s">
        <v>230</v>
      </c>
      <c r="E174" s="5" t="s">
        <v>21</v>
      </c>
      <c r="F174" s="6"/>
      <c r="G174" s="6"/>
      <c r="H174" s="6">
        <v>1</v>
      </c>
      <c r="I174" s="7">
        <v>13</v>
      </c>
      <c r="J174" s="7">
        <v>11</v>
      </c>
      <c r="K174" s="7">
        <v>11.75</v>
      </c>
      <c r="L174" s="6">
        <f t="shared" si="12"/>
        <v>-1</v>
      </c>
      <c r="M174" s="6">
        <f t="shared" si="13"/>
        <v>-1</v>
      </c>
      <c r="N174" s="6">
        <f t="shared" si="14"/>
        <v>-1</v>
      </c>
      <c r="O174" s="6">
        <f t="shared" si="15"/>
        <v>76.625</v>
      </c>
      <c r="P174" s="6">
        <f t="shared" si="15"/>
        <v>28.625</v>
      </c>
      <c r="Q174" s="6">
        <f t="shared" si="15"/>
        <v>98.41</v>
      </c>
    </row>
    <row r="175" spans="1:17" x14ac:dyDescent="0.25">
      <c r="A175" s="82"/>
      <c r="B175" s="17"/>
      <c r="C175" s="29"/>
      <c r="D175" s="5" t="s">
        <v>231</v>
      </c>
      <c r="E175" s="5" t="s">
        <v>21</v>
      </c>
      <c r="F175" s="6"/>
      <c r="G175" s="6"/>
      <c r="H175" s="6"/>
      <c r="I175" s="7"/>
      <c r="J175" s="7">
        <v>17</v>
      </c>
      <c r="K175" s="7">
        <v>19</v>
      </c>
      <c r="L175" s="6">
        <f t="shared" si="12"/>
        <v>-1</v>
      </c>
      <c r="M175" s="6">
        <f t="shared" si="13"/>
        <v>-1</v>
      </c>
      <c r="N175" s="6">
        <f t="shared" si="14"/>
        <v>-1</v>
      </c>
      <c r="O175" s="6">
        <f t="shared" si="15"/>
        <v>75.625</v>
      </c>
      <c r="P175" s="6">
        <f t="shared" si="15"/>
        <v>27.625</v>
      </c>
      <c r="Q175" s="6">
        <f t="shared" si="15"/>
        <v>97.41</v>
      </c>
    </row>
    <row r="176" spans="1:17" x14ac:dyDescent="0.25">
      <c r="A176" s="83"/>
      <c r="B176" s="18">
        <v>3.25</v>
      </c>
      <c r="C176" s="30"/>
      <c r="D176" s="8" t="s">
        <v>297</v>
      </c>
      <c r="E176" s="8" t="s">
        <v>129</v>
      </c>
      <c r="F176" s="9"/>
      <c r="G176" s="9"/>
      <c r="H176" s="9"/>
      <c r="I176" s="10"/>
      <c r="J176" s="10">
        <v>5</v>
      </c>
      <c r="K176" s="10">
        <v>5.5</v>
      </c>
      <c r="L176" s="9">
        <f t="shared" si="12"/>
        <v>-1</v>
      </c>
      <c r="M176" s="9">
        <f t="shared" si="13"/>
        <v>-1</v>
      </c>
      <c r="N176" s="9">
        <f t="shared" si="14"/>
        <v>-1</v>
      </c>
      <c r="O176" s="9">
        <f t="shared" si="15"/>
        <v>74.625</v>
      </c>
      <c r="P176" s="9">
        <f t="shared" si="15"/>
        <v>26.625</v>
      </c>
      <c r="Q176" s="9">
        <f t="shared" si="15"/>
        <v>96.41</v>
      </c>
    </row>
    <row r="177" spans="1:17" x14ac:dyDescent="0.25">
      <c r="A177" s="86" t="s">
        <v>232</v>
      </c>
      <c r="B177" s="16">
        <v>14</v>
      </c>
      <c r="C177" s="14" t="s">
        <v>146</v>
      </c>
      <c r="D177" s="2" t="s">
        <v>233</v>
      </c>
      <c r="E177" s="2" t="s">
        <v>21</v>
      </c>
      <c r="F177" s="4">
        <v>1</v>
      </c>
      <c r="J177" s="3">
        <v>7.5</v>
      </c>
      <c r="K177" s="3">
        <v>8.7200000000000006</v>
      </c>
      <c r="L177" s="4">
        <f t="shared" si="12"/>
        <v>-1</v>
      </c>
      <c r="M177" s="4">
        <f t="shared" si="13"/>
        <v>-1</v>
      </c>
      <c r="N177" s="4">
        <f t="shared" si="14"/>
        <v>-1</v>
      </c>
      <c r="O177" s="6">
        <f t="shared" si="15"/>
        <v>73.625</v>
      </c>
      <c r="P177" s="6">
        <f t="shared" si="15"/>
        <v>25.625</v>
      </c>
      <c r="Q177" s="6">
        <f t="shared" si="15"/>
        <v>95.41</v>
      </c>
    </row>
    <row r="178" spans="1:17" x14ac:dyDescent="0.25">
      <c r="A178" s="86"/>
      <c r="B178" s="16">
        <v>14.35</v>
      </c>
      <c r="D178" s="2" t="s">
        <v>234</v>
      </c>
      <c r="E178" s="2" t="s">
        <v>21</v>
      </c>
      <c r="I178" s="3">
        <v>17</v>
      </c>
      <c r="J178" s="3">
        <v>15</v>
      </c>
      <c r="K178" s="3">
        <v>17.8</v>
      </c>
      <c r="L178" s="4">
        <f t="shared" si="12"/>
        <v>-1</v>
      </c>
      <c r="M178" s="4">
        <f t="shared" si="13"/>
        <v>-1</v>
      </c>
      <c r="N178" s="4">
        <f t="shared" si="14"/>
        <v>-1</v>
      </c>
      <c r="O178" s="6">
        <f t="shared" si="15"/>
        <v>72.625</v>
      </c>
      <c r="P178" s="6">
        <f t="shared" si="15"/>
        <v>24.625</v>
      </c>
      <c r="Q178" s="6">
        <f t="shared" si="15"/>
        <v>94.41</v>
      </c>
    </row>
    <row r="179" spans="1:17" x14ac:dyDescent="0.25">
      <c r="A179" s="86"/>
      <c r="B179" s="16">
        <v>15.45</v>
      </c>
      <c r="D179" s="2" t="s">
        <v>235</v>
      </c>
      <c r="E179" s="2" t="s">
        <v>49</v>
      </c>
      <c r="G179" s="4">
        <v>1</v>
      </c>
      <c r="I179" s="3">
        <v>9</v>
      </c>
      <c r="J179" s="3">
        <v>8</v>
      </c>
      <c r="K179" s="3">
        <v>8.4</v>
      </c>
      <c r="L179" s="4">
        <f t="shared" si="12"/>
        <v>8</v>
      </c>
      <c r="M179" s="4">
        <f t="shared" si="13"/>
        <v>7</v>
      </c>
      <c r="N179" s="4">
        <f t="shared" si="14"/>
        <v>7.4</v>
      </c>
      <c r="O179" s="6">
        <f t="shared" si="15"/>
        <v>80.625</v>
      </c>
      <c r="P179" s="6">
        <f t="shared" si="15"/>
        <v>31.625</v>
      </c>
      <c r="Q179" s="6">
        <f t="shared" si="15"/>
        <v>101.81</v>
      </c>
    </row>
    <row r="180" spans="1:17" x14ac:dyDescent="0.25">
      <c r="A180" s="86"/>
      <c r="B180" s="16">
        <v>16.2</v>
      </c>
      <c r="D180" s="2" t="s">
        <v>236</v>
      </c>
      <c r="E180" s="2" t="s">
        <v>49</v>
      </c>
      <c r="I180" s="3">
        <v>13</v>
      </c>
      <c r="J180" s="3">
        <v>8.5</v>
      </c>
      <c r="K180" s="3">
        <v>9.98</v>
      </c>
      <c r="L180" s="4">
        <f t="shared" si="12"/>
        <v>-1</v>
      </c>
      <c r="M180" s="4">
        <f t="shared" si="13"/>
        <v>-1</v>
      </c>
      <c r="N180" s="4">
        <f t="shared" si="14"/>
        <v>-1</v>
      </c>
      <c r="O180" s="6">
        <f t="shared" si="15"/>
        <v>79.625</v>
      </c>
      <c r="P180" s="6">
        <f t="shared" si="15"/>
        <v>30.625</v>
      </c>
      <c r="Q180" s="6">
        <f t="shared" si="15"/>
        <v>100.81</v>
      </c>
    </row>
    <row r="181" spans="1:17" x14ac:dyDescent="0.25">
      <c r="A181" s="86"/>
      <c r="D181" s="2" t="s">
        <v>237</v>
      </c>
      <c r="E181" s="2" t="s">
        <v>49</v>
      </c>
      <c r="H181" s="4">
        <v>1</v>
      </c>
      <c r="I181" s="3">
        <v>8</v>
      </c>
      <c r="J181" s="3">
        <v>3.75</v>
      </c>
      <c r="K181" s="3">
        <v>3</v>
      </c>
      <c r="L181" s="4">
        <f t="shared" si="12"/>
        <v>-1</v>
      </c>
      <c r="M181" s="4">
        <f t="shared" si="13"/>
        <v>-1</v>
      </c>
      <c r="N181" s="4">
        <f t="shared" si="14"/>
        <v>-1</v>
      </c>
      <c r="O181" s="6">
        <f t="shared" si="15"/>
        <v>78.625</v>
      </c>
      <c r="P181" s="6">
        <f t="shared" si="15"/>
        <v>29.625</v>
      </c>
      <c r="Q181" s="6">
        <f t="shared" si="15"/>
        <v>99.81</v>
      </c>
    </row>
    <row r="182" spans="1:17" x14ac:dyDescent="0.25">
      <c r="A182" s="86"/>
      <c r="B182" s="16">
        <v>15</v>
      </c>
      <c r="C182" s="14" t="s">
        <v>238</v>
      </c>
      <c r="D182" s="2" t="s">
        <v>239</v>
      </c>
      <c r="E182" s="2" t="s">
        <v>129</v>
      </c>
      <c r="I182" s="3">
        <v>26</v>
      </c>
      <c r="J182" s="3">
        <v>26</v>
      </c>
      <c r="K182" s="3">
        <v>75</v>
      </c>
      <c r="L182" s="4">
        <f t="shared" si="12"/>
        <v>-1</v>
      </c>
      <c r="M182" s="4">
        <f t="shared" si="13"/>
        <v>-1</v>
      </c>
      <c r="N182" s="4">
        <f t="shared" si="14"/>
        <v>-1</v>
      </c>
      <c r="O182" s="6">
        <f t="shared" si="15"/>
        <v>77.625</v>
      </c>
      <c r="P182" s="6">
        <f t="shared" si="15"/>
        <v>28.625</v>
      </c>
      <c r="Q182" s="6">
        <f t="shared" si="15"/>
        <v>98.81</v>
      </c>
    </row>
    <row r="183" spans="1:17" x14ac:dyDescent="0.25">
      <c r="A183" s="82" t="s">
        <v>240</v>
      </c>
      <c r="B183" s="17">
        <v>13.25</v>
      </c>
      <c r="C183" s="29" t="s">
        <v>107</v>
      </c>
      <c r="D183" s="5" t="s">
        <v>241</v>
      </c>
      <c r="E183" s="5" t="s">
        <v>21</v>
      </c>
      <c r="F183" s="6">
        <v>1</v>
      </c>
      <c r="G183" s="6"/>
      <c r="H183" s="6">
        <v>1</v>
      </c>
      <c r="I183" s="7">
        <v>6</v>
      </c>
      <c r="J183" s="7">
        <v>4</v>
      </c>
      <c r="K183" s="7">
        <v>4.29</v>
      </c>
      <c r="L183" s="6">
        <f t="shared" si="12"/>
        <v>-1</v>
      </c>
      <c r="M183" s="6">
        <f t="shared" si="13"/>
        <v>-1</v>
      </c>
      <c r="N183" s="6">
        <f t="shared" si="14"/>
        <v>-1</v>
      </c>
      <c r="O183" s="6">
        <f t="shared" si="15"/>
        <v>76.625</v>
      </c>
      <c r="P183" s="6">
        <f t="shared" si="15"/>
        <v>27.625</v>
      </c>
      <c r="Q183" s="6">
        <f t="shared" si="15"/>
        <v>97.81</v>
      </c>
    </row>
    <row r="184" spans="1:17" x14ac:dyDescent="0.25">
      <c r="A184" s="82"/>
      <c r="B184" s="17"/>
      <c r="C184" s="29"/>
      <c r="D184" s="5" t="s">
        <v>242</v>
      </c>
      <c r="E184" s="5" t="s">
        <v>21</v>
      </c>
      <c r="F184" s="6"/>
      <c r="G184" s="6"/>
      <c r="H184" s="6"/>
      <c r="I184" s="7"/>
      <c r="J184" s="7">
        <v>21</v>
      </c>
      <c r="K184" s="7">
        <v>25</v>
      </c>
      <c r="L184" s="6">
        <f t="shared" si="12"/>
        <v>-1</v>
      </c>
      <c r="M184" s="6">
        <f t="shared" si="13"/>
        <v>-1</v>
      </c>
      <c r="N184" s="6">
        <f t="shared" si="14"/>
        <v>-1</v>
      </c>
      <c r="O184" s="6">
        <f t="shared" si="15"/>
        <v>75.625</v>
      </c>
      <c r="P184" s="6">
        <f t="shared" si="15"/>
        <v>26.625</v>
      </c>
      <c r="Q184" s="6">
        <f t="shared" si="15"/>
        <v>96.81</v>
      </c>
    </row>
    <row r="185" spans="1:17" x14ac:dyDescent="0.25">
      <c r="A185" s="82"/>
      <c r="B185" s="17"/>
      <c r="C185" s="29"/>
      <c r="D185" s="5" t="s">
        <v>243</v>
      </c>
      <c r="E185" s="5" t="s">
        <v>21</v>
      </c>
      <c r="F185" s="6">
        <v>1</v>
      </c>
      <c r="G185" s="6"/>
      <c r="H185" s="6"/>
      <c r="I185" s="7">
        <v>9</v>
      </c>
      <c r="J185" s="7">
        <v>9</v>
      </c>
      <c r="K185" s="7">
        <v>9.5299999999999994</v>
      </c>
      <c r="L185" s="6">
        <f t="shared" si="12"/>
        <v>-1</v>
      </c>
      <c r="M185" s="6">
        <f t="shared" si="13"/>
        <v>-1</v>
      </c>
      <c r="N185" s="6">
        <f t="shared" si="14"/>
        <v>-1</v>
      </c>
      <c r="O185" s="6">
        <f t="shared" si="15"/>
        <v>74.625</v>
      </c>
      <c r="P185" s="6">
        <f t="shared" si="15"/>
        <v>25.625</v>
      </c>
      <c r="Q185" s="6">
        <f t="shared" si="15"/>
        <v>95.81</v>
      </c>
    </row>
    <row r="186" spans="1:17" x14ac:dyDescent="0.25">
      <c r="A186" s="82"/>
      <c r="B186" s="17">
        <v>13.55</v>
      </c>
      <c r="C186" s="29"/>
      <c r="D186" s="5" t="s">
        <v>244</v>
      </c>
      <c r="E186" s="5" t="s">
        <v>21</v>
      </c>
      <c r="F186" s="6">
        <v>1</v>
      </c>
      <c r="G186" s="6"/>
      <c r="H186" s="6">
        <v>1</v>
      </c>
      <c r="I186" s="7">
        <v>3.75</v>
      </c>
      <c r="J186" s="7">
        <v>3.75</v>
      </c>
      <c r="K186" s="7">
        <v>3.91</v>
      </c>
      <c r="L186" s="6">
        <f t="shared" si="12"/>
        <v>-1</v>
      </c>
      <c r="M186" s="6">
        <f t="shared" si="13"/>
        <v>-1</v>
      </c>
      <c r="N186" s="6">
        <f t="shared" si="14"/>
        <v>-1</v>
      </c>
      <c r="O186" s="6">
        <f t="shared" si="15"/>
        <v>73.625</v>
      </c>
      <c r="P186" s="6">
        <f t="shared" si="15"/>
        <v>24.625</v>
      </c>
      <c r="Q186" s="6">
        <f t="shared" si="15"/>
        <v>94.81</v>
      </c>
    </row>
    <row r="187" spans="1:17" x14ac:dyDescent="0.25">
      <c r="A187" s="83"/>
      <c r="B187" s="18">
        <v>16.149999999999999</v>
      </c>
      <c r="C187" s="30" t="s">
        <v>114</v>
      </c>
      <c r="D187" s="8" t="s">
        <v>245</v>
      </c>
      <c r="E187" s="8" t="s">
        <v>21</v>
      </c>
      <c r="F187" s="9"/>
      <c r="G187" s="9"/>
      <c r="H187" s="9"/>
      <c r="I187" s="10"/>
      <c r="J187" s="10">
        <v>13</v>
      </c>
      <c r="K187" s="10">
        <v>18</v>
      </c>
      <c r="L187" s="9">
        <f t="shared" si="12"/>
        <v>-1</v>
      </c>
      <c r="M187" s="9">
        <f t="shared" si="13"/>
        <v>-1</v>
      </c>
      <c r="N187" s="9">
        <f t="shared" si="14"/>
        <v>-1</v>
      </c>
      <c r="O187" s="9">
        <f t="shared" si="15"/>
        <v>72.625</v>
      </c>
      <c r="P187" s="9">
        <f t="shared" si="15"/>
        <v>23.625</v>
      </c>
      <c r="Q187" s="9">
        <f t="shared" si="15"/>
        <v>93.81</v>
      </c>
    </row>
    <row r="188" spans="1:17" x14ac:dyDescent="0.25">
      <c r="A188" s="81" t="s">
        <v>246</v>
      </c>
      <c r="B188" s="19">
        <v>13.1</v>
      </c>
      <c r="C188" s="31" t="s">
        <v>17</v>
      </c>
      <c r="D188" s="11" t="s">
        <v>247</v>
      </c>
      <c r="E188" s="11" t="s">
        <v>25</v>
      </c>
      <c r="F188" s="12"/>
      <c r="G188" s="12"/>
      <c r="H188" s="12">
        <v>1</v>
      </c>
      <c r="I188" s="13"/>
      <c r="J188" s="13">
        <v>7</v>
      </c>
      <c r="K188" s="13">
        <v>7.37</v>
      </c>
      <c r="L188" s="12">
        <f t="shared" si="12"/>
        <v>-1</v>
      </c>
      <c r="M188" s="12">
        <f t="shared" si="13"/>
        <v>-1</v>
      </c>
      <c r="N188" s="12">
        <f t="shared" si="14"/>
        <v>-1</v>
      </c>
      <c r="O188" s="12">
        <f t="shared" si="15"/>
        <v>71.625</v>
      </c>
      <c r="P188" s="12">
        <f t="shared" si="15"/>
        <v>22.625</v>
      </c>
      <c r="Q188" s="12">
        <f t="shared" si="15"/>
        <v>92.81</v>
      </c>
    </row>
    <row r="189" spans="1:17" x14ac:dyDescent="0.25">
      <c r="A189" s="82"/>
      <c r="B189" s="17">
        <v>14.5</v>
      </c>
      <c r="C189" s="29"/>
      <c r="D189" s="5" t="s">
        <v>248</v>
      </c>
      <c r="E189" s="5" t="s">
        <v>21</v>
      </c>
      <c r="F189" s="6"/>
      <c r="G189" s="6"/>
      <c r="H189" s="6">
        <v>1</v>
      </c>
      <c r="I189" s="7"/>
      <c r="J189" s="7">
        <v>13</v>
      </c>
      <c r="K189" s="7">
        <v>17.5</v>
      </c>
      <c r="L189" s="6">
        <f t="shared" si="12"/>
        <v>-1</v>
      </c>
      <c r="M189" s="6">
        <f t="shared" si="13"/>
        <v>-1</v>
      </c>
      <c r="N189" s="6">
        <f t="shared" si="14"/>
        <v>-1</v>
      </c>
      <c r="O189" s="6">
        <f t="shared" si="15"/>
        <v>70.625</v>
      </c>
      <c r="P189" s="6">
        <f t="shared" si="15"/>
        <v>21.625</v>
      </c>
      <c r="Q189" s="6">
        <f t="shared" si="15"/>
        <v>91.81</v>
      </c>
    </row>
    <row r="190" spans="1:17" x14ac:dyDescent="0.25">
      <c r="A190" s="82"/>
      <c r="B190" s="17">
        <v>16.350000000000001</v>
      </c>
      <c r="C190" s="29"/>
      <c r="D190" s="5" t="s">
        <v>249</v>
      </c>
      <c r="E190" s="5" t="s">
        <v>21</v>
      </c>
      <c r="F190" s="6"/>
      <c r="G190" s="6"/>
      <c r="H190" s="6"/>
      <c r="I190" s="7"/>
      <c r="J190" s="7">
        <v>21</v>
      </c>
      <c r="K190" s="7">
        <v>34</v>
      </c>
      <c r="L190" s="6">
        <f t="shared" si="12"/>
        <v>-1</v>
      </c>
      <c r="M190" s="6">
        <f t="shared" si="13"/>
        <v>-1</v>
      </c>
      <c r="N190" s="6">
        <f t="shared" si="14"/>
        <v>-1</v>
      </c>
      <c r="O190" s="6">
        <f t="shared" si="15"/>
        <v>69.625</v>
      </c>
      <c r="P190" s="6">
        <f t="shared" si="15"/>
        <v>20.625</v>
      </c>
      <c r="Q190" s="6">
        <f t="shared" si="15"/>
        <v>90.81</v>
      </c>
    </row>
    <row r="191" spans="1:17" x14ac:dyDescent="0.25">
      <c r="A191" s="82"/>
      <c r="B191" s="17"/>
      <c r="C191" s="29"/>
      <c r="D191" s="5" t="s">
        <v>250</v>
      </c>
      <c r="E191" s="5" t="s">
        <v>86</v>
      </c>
      <c r="F191" s="6"/>
      <c r="G191" s="6"/>
      <c r="H191" s="6">
        <v>1</v>
      </c>
      <c r="I191" s="7"/>
      <c r="J191" s="7">
        <v>4.5</v>
      </c>
      <c r="K191" s="7">
        <v>4.75</v>
      </c>
      <c r="L191" s="6">
        <f t="shared" si="12"/>
        <v>-1</v>
      </c>
      <c r="M191" s="6">
        <f t="shared" si="13"/>
        <v>-1</v>
      </c>
      <c r="N191" s="6">
        <f t="shared" si="14"/>
        <v>-1</v>
      </c>
      <c r="O191" s="6">
        <f t="shared" si="15"/>
        <v>68.625</v>
      </c>
      <c r="P191" s="6">
        <f t="shared" si="15"/>
        <v>19.625</v>
      </c>
      <c r="Q191" s="6">
        <f t="shared" si="15"/>
        <v>89.81</v>
      </c>
    </row>
    <row r="192" spans="1:17" x14ac:dyDescent="0.25">
      <c r="A192" s="82"/>
      <c r="B192" s="17"/>
      <c r="C192" s="29"/>
      <c r="D192" s="5" t="s">
        <v>251</v>
      </c>
      <c r="E192" s="5" t="s">
        <v>21</v>
      </c>
      <c r="F192" s="6"/>
      <c r="G192" s="6"/>
      <c r="H192" s="6"/>
      <c r="I192" s="7"/>
      <c r="J192" s="7">
        <v>67</v>
      </c>
      <c r="K192" s="7">
        <v>187</v>
      </c>
      <c r="L192" s="6">
        <f t="shared" si="12"/>
        <v>-1</v>
      </c>
      <c r="M192" s="6">
        <f t="shared" si="13"/>
        <v>-1</v>
      </c>
      <c r="N192" s="6">
        <f t="shared" si="14"/>
        <v>-1</v>
      </c>
      <c r="O192" s="6">
        <f t="shared" si="15"/>
        <v>67.625</v>
      </c>
      <c r="P192" s="6">
        <f t="shared" si="15"/>
        <v>18.625</v>
      </c>
      <c r="Q192" s="6">
        <f t="shared" si="15"/>
        <v>88.81</v>
      </c>
    </row>
    <row r="193" spans="1:17" x14ac:dyDescent="0.25">
      <c r="A193" s="82"/>
      <c r="B193" s="17"/>
      <c r="C193" s="29"/>
      <c r="D193" s="5" t="s">
        <v>252</v>
      </c>
      <c r="E193" s="5" t="s">
        <v>25</v>
      </c>
      <c r="F193" s="6">
        <v>1</v>
      </c>
      <c r="G193" s="6"/>
      <c r="H193" s="6"/>
      <c r="I193" s="7">
        <v>34</v>
      </c>
      <c r="J193" s="7">
        <v>26</v>
      </c>
      <c r="K193" s="7">
        <v>40</v>
      </c>
      <c r="L193" s="6">
        <f t="shared" si="12"/>
        <v>-1</v>
      </c>
      <c r="M193" s="6">
        <f t="shared" si="13"/>
        <v>-1</v>
      </c>
      <c r="N193" s="6">
        <f t="shared" si="14"/>
        <v>-1</v>
      </c>
      <c r="O193" s="6">
        <f t="shared" si="15"/>
        <v>66.625</v>
      </c>
      <c r="P193" s="6">
        <f t="shared" si="15"/>
        <v>17.625</v>
      </c>
      <c r="Q193" s="6">
        <f t="shared" si="15"/>
        <v>87.81</v>
      </c>
    </row>
    <row r="194" spans="1:17" x14ac:dyDescent="0.25">
      <c r="A194" s="82"/>
      <c r="B194" s="17">
        <v>12.5</v>
      </c>
      <c r="C194" s="29" t="s">
        <v>107</v>
      </c>
      <c r="D194" s="5" t="s">
        <v>253</v>
      </c>
      <c r="E194" s="5" t="s">
        <v>21</v>
      </c>
      <c r="F194" s="6"/>
      <c r="G194" s="6">
        <v>1</v>
      </c>
      <c r="H194" s="6"/>
      <c r="I194" s="7">
        <v>17</v>
      </c>
      <c r="J194" s="7">
        <v>12</v>
      </c>
      <c r="K194" s="7">
        <v>14.38</v>
      </c>
      <c r="L194" s="6">
        <f t="shared" si="12"/>
        <v>16</v>
      </c>
      <c r="M194" s="6">
        <f t="shared" si="13"/>
        <v>11</v>
      </c>
      <c r="N194" s="6">
        <f t="shared" si="14"/>
        <v>13.38</v>
      </c>
      <c r="O194" s="6">
        <f t="shared" si="15"/>
        <v>82.625</v>
      </c>
      <c r="P194" s="6">
        <f t="shared" si="15"/>
        <v>28.625</v>
      </c>
      <c r="Q194" s="6">
        <f t="shared" si="15"/>
        <v>101.19</v>
      </c>
    </row>
    <row r="195" spans="1:17" x14ac:dyDescent="0.25">
      <c r="A195" s="82"/>
      <c r="B195" s="17">
        <v>15.4</v>
      </c>
      <c r="C195" s="29"/>
      <c r="D195" s="5" t="s">
        <v>254</v>
      </c>
      <c r="E195" s="5" t="s">
        <v>86</v>
      </c>
      <c r="F195" s="6"/>
      <c r="G195" s="6">
        <v>1</v>
      </c>
      <c r="H195" s="6"/>
      <c r="I195" s="7">
        <v>13</v>
      </c>
      <c r="J195" s="7">
        <v>11</v>
      </c>
      <c r="K195" s="7">
        <v>14.5</v>
      </c>
      <c r="L195" s="6">
        <f t="shared" si="12"/>
        <v>12</v>
      </c>
      <c r="M195" s="6">
        <f t="shared" si="13"/>
        <v>10</v>
      </c>
      <c r="N195" s="6">
        <f t="shared" si="14"/>
        <v>13.5</v>
      </c>
      <c r="O195" s="6">
        <f t="shared" si="15"/>
        <v>94.625</v>
      </c>
      <c r="P195" s="6">
        <f t="shared" si="15"/>
        <v>38.625</v>
      </c>
      <c r="Q195" s="6">
        <f t="shared" si="15"/>
        <v>114.69</v>
      </c>
    </row>
    <row r="196" spans="1:17" x14ac:dyDescent="0.25">
      <c r="A196" s="82"/>
      <c r="B196" s="17">
        <v>16.149999999999999</v>
      </c>
      <c r="C196" s="29"/>
      <c r="D196" s="5" t="s">
        <v>255</v>
      </c>
      <c r="E196" s="5" t="s">
        <v>49</v>
      </c>
      <c r="F196" s="6"/>
      <c r="G196" s="6"/>
      <c r="H196" s="6"/>
      <c r="I196" s="7"/>
      <c r="J196" s="7">
        <v>9.5</v>
      </c>
      <c r="K196" s="7">
        <v>11.36</v>
      </c>
      <c r="L196" s="6">
        <f t="shared" ref="L196:L243" si="16">IF($G196=1, (I196-1), -1)</f>
        <v>-1</v>
      </c>
      <c r="M196" s="6">
        <f t="shared" ref="M196:M238" si="17">IF($G196=1, (J196-1), -1)</f>
        <v>-1</v>
      </c>
      <c r="N196" s="6">
        <f t="shared" ref="N196:N238" si="18">IF($G196=1, (K196-1), -1)</f>
        <v>-1</v>
      </c>
      <c r="O196" s="6">
        <f t="shared" ref="O196:Q232" si="19">O195+L196</f>
        <v>93.625</v>
      </c>
      <c r="P196" s="6">
        <f t="shared" si="19"/>
        <v>37.625</v>
      </c>
      <c r="Q196" s="6">
        <f t="shared" si="19"/>
        <v>113.69</v>
      </c>
    </row>
    <row r="197" spans="1:17" x14ac:dyDescent="0.25">
      <c r="A197" s="82"/>
      <c r="B197" s="17"/>
      <c r="C197" s="29"/>
      <c r="D197" s="5" t="s">
        <v>256</v>
      </c>
      <c r="E197" s="5" t="s">
        <v>49</v>
      </c>
      <c r="F197" s="6"/>
      <c r="G197" s="6"/>
      <c r="H197" s="6"/>
      <c r="I197" s="7">
        <v>25</v>
      </c>
      <c r="J197" s="7">
        <v>17</v>
      </c>
      <c r="K197" s="7">
        <v>43</v>
      </c>
      <c r="L197" s="6">
        <f t="shared" si="16"/>
        <v>-1</v>
      </c>
      <c r="M197" s="6">
        <f t="shared" si="17"/>
        <v>-1</v>
      </c>
      <c r="N197" s="6">
        <f t="shared" si="18"/>
        <v>-1</v>
      </c>
      <c r="O197" s="6">
        <f t="shared" si="19"/>
        <v>92.625</v>
      </c>
      <c r="P197" s="6">
        <f t="shared" si="19"/>
        <v>36.625</v>
      </c>
      <c r="Q197" s="6">
        <f t="shared" si="19"/>
        <v>112.69</v>
      </c>
    </row>
    <row r="198" spans="1:17" x14ac:dyDescent="0.25">
      <c r="A198" s="82"/>
      <c r="B198" s="17">
        <v>14.45</v>
      </c>
      <c r="C198" s="29" t="s">
        <v>257</v>
      </c>
      <c r="D198" s="5" t="s">
        <v>258</v>
      </c>
      <c r="E198" s="5" t="s">
        <v>25</v>
      </c>
      <c r="F198" s="6">
        <v>1</v>
      </c>
      <c r="G198" s="6"/>
      <c r="H198" s="6"/>
      <c r="I198" s="7"/>
      <c r="J198" s="7">
        <v>10</v>
      </c>
      <c r="K198" s="7">
        <v>10.33</v>
      </c>
      <c r="L198" s="6">
        <f t="shared" si="16"/>
        <v>-1</v>
      </c>
      <c r="M198" s="6">
        <f t="shared" si="17"/>
        <v>-1</v>
      </c>
      <c r="N198" s="6">
        <f t="shared" si="18"/>
        <v>-1</v>
      </c>
      <c r="O198" s="6">
        <f t="shared" si="19"/>
        <v>91.625</v>
      </c>
      <c r="P198" s="6">
        <f t="shared" si="19"/>
        <v>35.625</v>
      </c>
      <c r="Q198" s="6">
        <f t="shared" si="19"/>
        <v>111.69</v>
      </c>
    </row>
    <row r="199" spans="1:17" x14ac:dyDescent="0.25">
      <c r="A199" s="82"/>
      <c r="B199" s="17">
        <v>15.55</v>
      </c>
      <c r="C199" s="29"/>
      <c r="D199" s="5" t="s">
        <v>259</v>
      </c>
      <c r="E199" s="5" t="s">
        <v>25</v>
      </c>
      <c r="F199" s="6"/>
      <c r="G199" s="6"/>
      <c r="H199" s="6"/>
      <c r="I199" s="7"/>
      <c r="J199" s="7">
        <v>12</v>
      </c>
      <c r="K199" s="7">
        <v>13.5</v>
      </c>
      <c r="L199" s="6">
        <f t="shared" si="16"/>
        <v>-1</v>
      </c>
      <c r="M199" s="6">
        <f t="shared" si="17"/>
        <v>-1</v>
      </c>
      <c r="N199" s="6">
        <f t="shared" si="18"/>
        <v>-1</v>
      </c>
      <c r="O199" s="6">
        <f t="shared" si="19"/>
        <v>90.625</v>
      </c>
      <c r="P199" s="6">
        <f t="shared" si="19"/>
        <v>34.625</v>
      </c>
      <c r="Q199" s="6">
        <f t="shared" si="19"/>
        <v>110.69</v>
      </c>
    </row>
    <row r="200" spans="1:17" x14ac:dyDescent="0.25">
      <c r="A200" s="83"/>
      <c r="B200" s="18">
        <v>16.3</v>
      </c>
      <c r="C200" s="30"/>
      <c r="D200" s="8" t="s">
        <v>260</v>
      </c>
      <c r="E200" s="8" t="s">
        <v>25</v>
      </c>
      <c r="F200" s="9"/>
      <c r="G200" s="9">
        <v>1</v>
      </c>
      <c r="H200" s="9"/>
      <c r="I200" s="10">
        <v>9</v>
      </c>
      <c r="J200" s="10">
        <v>8</v>
      </c>
      <c r="K200" s="10">
        <v>9</v>
      </c>
      <c r="L200" s="9">
        <f t="shared" si="16"/>
        <v>8</v>
      </c>
      <c r="M200" s="9">
        <f t="shared" si="17"/>
        <v>7</v>
      </c>
      <c r="N200" s="9">
        <f t="shared" si="18"/>
        <v>8</v>
      </c>
      <c r="O200" s="9">
        <f t="shared" si="19"/>
        <v>98.625</v>
      </c>
      <c r="P200" s="9">
        <f t="shared" si="19"/>
        <v>41.625</v>
      </c>
      <c r="Q200" s="9">
        <f t="shared" si="19"/>
        <v>118.69</v>
      </c>
    </row>
    <row r="201" spans="1:17" x14ac:dyDescent="0.25">
      <c r="A201" s="81" t="s">
        <v>275</v>
      </c>
      <c r="B201" s="19">
        <v>13.2</v>
      </c>
      <c r="C201" s="31" t="s">
        <v>261</v>
      </c>
      <c r="D201" s="11" t="s">
        <v>262</v>
      </c>
      <c r="E201" s="11" t="s">
        <v>21</v>
      </c>
      <c r="F201" s="12">
        <v>1</v>
      </c>
      <c r="G201" s="12"/>
      <c r="H201" s="12"/>
      <c r="I201" s="13">
        <v>3</v>
      </c>
      <c r="J201" s="13">
        <v>3.25</v>
      </c>
      <c r="K201" s="13">
        <v>3.7</v>
      </c>
      <c r="L201" s="12">
        <f t="shared" si="16"/>
        <v>-1</v>
      </c>
      <c r="M201" s="12">
        <f t="shared" si="17"/>
        <v>-1</v>
      </c>
      <c r="N201" s="12">
        <f t="shared" si="18"/>
        <v>-1</v>
      </c>
      <c r="O201" s="12">
        <f t="shared" si="19"/>
        <v>97.625</v>
      </c>
      <c r="P201" s="12">
        <f t="shared" si="19"/>
        <v>40.625</v>
      </c>
      <c r="Q201" s="12">
        <f t="shared" si="19"/>
        <v>117.69</v>
      </c>
    </row>
    <row r="202" spans="1:17" x14ac:dyDescent="0.25">
      <c r="A202" s="82"/>
      <c r="B202" s="17"/>
      <c r="C202" s="29"/>
      <c r="D202" s="5" t="s">
        <v>263</v>
      </c>
      <c r="E202" s="5" t="s">
        <v>21</v>
      </c>
      <c r="F202" s="6"/>
      <c r="G202" s="6">
        <v>1</v>
      </c>
      <c r="H202" s="6"/>
      <c r="I202" s="7">
        <v>13</v>
      </c>
      <c r="J202" s="7">
        <v>13</v>
      </c>
      <c r="K202" s="7">
        <v>14.56</v>
      </c>
      <c r="L202" s="6">
        <f t="shared" si="16"/>
        <v>12</v>
      </c>
      <c r="M202" s="6">
        <f t="shared" si="17"/>
        <v>12</v>
      </c>
      <c r="N202" s="6">
        <f t="shared" si="18"/>
        <v>13.56</v>
      </c>
      <c r="O202" s="6">
        <f t="shared" si="19"/>
        <v>109.625</v>
      </c>
      <c r="P202" s="6">
        <f t="shared" si="19"/>
        <v>52.625</v>
      </c>
      <c r="Q202" s="6">
        <f t="shared" si="19"/>
        <v>131.25</v>
      </c>
    </row>
    <row r="203" spans="1:17" x14ac:dyDescent="0.25">
      <c r="A203" s="82"/>
      <c r="B203" s="17">
        <v>15.2</v>
      </c>
      <c r="C203" s="29"/>
      <c r="D203" s="5" t="s">
        <v>264</v>
      </c>
      <c r="E203" s="5" t="s">
        <v>21</v>
      </c>
      <c r="F203" s="6"/>
      <c r="G203" s="6">
        <v>1</v>
      </c>
      <c r="H203" s="6"/>
      <c r="I203" s="7">
        <v>3.75</v>
      </c>
      <c r="J203" s="7">
        <v>3</v>
      </c>
      <c r="K203" s="7">
        <v>3.7</v>
      </c>
      <c r="L203" s="6">
        <f t="shared" si="16"/>
        <v>2.75</v>
      </c>
      <c r="M203" s="6">
        <f t="shared" si="17"/>
        <v>2</v>
      </c>
      <c r="N203" s="6">
        <f t="shared" si="18"/>
        <v>2.7</v>
      </c>
      <c r="O203" s="6">
        <f t="shared" si="19"/>
        <v>112.375</v>
      </c>
      <c r="P203" s="6">
        <f t="shared" si="19"/>
        <v>54.625</v>
      </c>
      <c r="Q203" s="6">
        <f t="shared" si="19"/>
        <v>133.94999999999999</v>
      </c>
    </row>
    <row r="204" spans="1:17" x14ac:dyDescent="0.25">
      <c r="A204" s="82"/>
      <c r="B204" s="17"/>
      <c r="C204" s="29"/>
      <c r="D204" s="5" t="s">
        <v>265</v>
      </c>
      <c r="E204" s="5" t="s">
        <v>21</v>
      </c>
      <c r="F204" s="6"/>
      <c r="G204" s="6"/>
      <c r="H204" s="6"/>
      <c r="I204" s="7">
        <v>8</v>
      </c>
      <c r="J204" s="7">
        <v>8</v>
      </c>
      <c r="K204" s="7">
        <v>10</v>
      </c>
      <c r="L204" s="6">
        <f t="shared" si="16"/>
        <v>-1</v>
      </c>
      <c r="M204" s="6">
        <f t="shared" si="17"/>
        <v>-1</v>
      </c>
      <c r="N204" s="6">
        <f t="shared" si="18"/>
        <v>-1</v>
      </c>
      <c r="O204" s="6">
        <f t="shared" si="19"/>
        <v>111.375</v>
      </c>
      <c r="P204" s="6">
        <f t="shared" si="19"/>
        <v>53.625</v>
      </c>
      <c r="Q204" s="6">
        <f t="shared" si="19"/>
        <v>132.94999999999999</v>
      </c>
    </row>
    <row r="205" spans="1:17" x14ac:dyDescent="0.25">
      <c r="A205" s="82"/>
      <c r="B205" s="17">
        <v>15.5</v>
      </c>
      <c r="C205" s="29"/>
      <c r="D205" s="5" t="s">
        <v>266</v>
      </c>
      <c r="E205" s="5" t="s">
        <v>21</v>
      </c>
      <c r="F205" s="6"/>
      <c r="G205" s="6"/>
      <c r="H205" s="6"/>
      <c r="I205" s="7">
        <v>12</v>
      </c>
      <c r="J205" s="7">
        <v>13</v>
      </c>
      <c r="K205" s="7">
        <v>18</v>
      </c>
      <c r="L205" s="6">
        <f t="shared" si="16"/>
        <v>-1</v>
      </c>
      <c r="M205" s="6">
        <f t="shared" si="17"/>
        <v>-1</v>
      </c>
      <c r="N205" s="6">
        <f t="shared" si="18"/>
        <v>-1</v>
      </c>
      <c r="O205" s="6">
        <f t="shared" si="19"/>
        <v>110.375</v>
      </c>
      <c r="P205" s="6">
        <f t="shared" si="19"/>
        <v>52.625</v>
      </c>
      <c r="Q205" s="6">
        <f t="shared" si="19"/>
        <v>131.94999999999999</v>
      </c>
    </row>
    <row r="206" spans="1:17" x14ac:dyDescent="0.25">
      <c r="A206" s="82"/>
      <c r="B206" s="17"/>
      <c r="C206" s="29"/>
      <c r="D206" s="5" t="s">
        <v>267</v>
      </c>
      <c r="E206" s="5" t="s">
        <v>21</v>
      </c>
      <c r="F206" s="6">
        <v>1</v>
      </c>
      <c r="G206" s="6"/>
      <c r="H206" s="6"/>
      <c r="I206" s="7">
        <v>11</v>
      </c>
      <c r="J206" s="7">
        <v>15</v>
      </c>
      <c r="K206" s="7">
        <v>17</v>
      </c>
      <c r="L206" s="6">
        <f t="shared" si="16"/>
        <v>-1</v>
      </c>
      <c r="M206" s="6">
        <f t="shared" si="17"/>
        <v>-1</v>
      </c>
      <c r="N206" s="6">
        <f t="shared" si="18"/>
        <v>-1</v>
      </c>
      <c r="O206" s="6">
        <f t="shared" si="19"/>
        <v>109.375</v>
      </c>
      <c r="P206" s="6">
        <f t="shared" si="19"/>
        <v>51.625</v>
      </c>
      <c r="Q206" s="6">
        <f t="shared" si="19"/>
        <v>130.94999999999999</v>
      </c>
    </row>
    <row r="207" spans="1:17" x14ac:dyDescent="0.25">
      <c r="A207" s="82"/>
      <c r="B207" s="17"/>
      <c r="C207" s="29"/>
      <c r="D207" s="5" t="s">
        <v>268</v>
      </c>
      <c r="E207" s="5" t="s">
        <v>25</v>
      </c>
      <c r="F207" s="6"/>
      <c r="G207" s="6"/>
      <c r="H207" s="6"/>
      <c r="I207" s="7"/>
      <c r="J207" s="7">
        <v>34</v>
      </c>
      <c r="K207" s="7">
        <v>42</v>
      </c>
      <c r="L207" s="6">
        <f t="shared" si="16"/>
        <v>-1</v>
      </c>
      <c r="M207" s="6">
        <f t="shared" si="17"/>
        <v>-1</v>
      </c>
      <c r="N207" s="6">
        <f t="shared" si="18"/>
        <v>-1</v>
      </c>
      <c r="O207" s="6">
        <f t="shared" si="19"/>
        <v>108.375</v>
      </c>
      <c r="P207" s="6">
        <f t="shared" si="19"/>
        <v>50.625</v>
      </c>
      <c r="Q207" s="6">
        <f t="shared" si="19"/>
        <v>129.94999999999999</v>
      </c>
    </row>
    <row r="208" spans="1:17" x14ac:dyDescent="0.25">
      <c r="A208" s="82"/>
      <c r="B208" s="17">
        <v>16.2</v>
      </c>
      <c r="C208" s="29"/>
      <c r="D208" s="5" t="s">
        <v>269</v>
      </c>
      <c r="E208" s="5" t="s">
        <v>21</v>
      </c>
      <c r="F208" s="6"/>
      <c r="G208" s="6"/>
      <c r="H208" s="6"/>
      <c r="I208" s="7"/>
      <c r="J208" s="7">
        <v>17</v>
      </c>
      <c r="K208" s="7">
        <v>22</v>
      </c>
      <c r="L208" s="6">
        <f t="shared" si="16"/>
        <v>-1</v>
      </c>
      <c r="M208" s="6">
        <f t="shared" si="17"/>
        <v>-1</v>
      </c>
      <c r="N208" s="6">
        <f t="shared" si="18"/>
        <v>-1</v>
      </c>
      <c r="O208" s="6">
        <f t="shared" si="19"/>
        <v>107.375</v>
      </c>
      <c r="P208" s="6">
        <f t="shared" si="19"/>
        <v>49.625</v>
      </c>
      <c r="Q208" s="6">
        <f t="shared" si="19"/>
        <v>128.94999999999999</v>
      </c>
    </row>
    <row r="209" spans="1:17" x14ac:dyDescent="0.25">
      <c r="A209" s="82"/>
      <c r="B209" s="17"/>
      <c r="C209" s="29"/>
      <c r="D209" s="5" t="s">
        <v>270</v>
      </c>
      <c r="E209" s="5" t="s">
        <v>25</v>
      </c>
      <c r="F209" s="6"/>
      <c r="G209" s="6"/>
      <c r="H209" s="6"/>
      <c r="I209" s="7">
        <v>19</v>
      </c>
      <c r="J209" s="7">
        <v>13</v>
      </c>
      <c r="K209" s="7">
        <v>14.5</v>
      </c>
      <c r="L209" s="6">
        <f t="shared" si="16"/>
        <v>-1</v>
      </c>
      <c r="M209" s="6">
        <f t="shared" si="17"/>
        <v>-1</v>
      </c>
      <c r="N209" s="6">
        <f t="shared" si="18"/>
        <v>-1</v>
      </c>
      <c r="O209" s="6">
        <f t="shared" si="19"/>
        <v>106.375</v>
      </c>
      <c r="P209" s="6">
        <f t="shared" si="19"/>
        <v>48.625</v>
      </c>
      <c r="Q209" s="6">
        <f t="shared" si="19"/>
        <v>127.94999999999999</v>
      </c>
    </row>
    <row r="210" spans="1:17" x14ac:dyDescent="0.25">
      <c r="A210" s="82"/>
      <c r="B210" s="17">
        <v>15.1</v>
      </c>
      <c r="C210" s="29" t="s">
        <v>101</v>
      </c>
      <c r="D210" s="5" t="s">
        <v>271</v>
      </c>
      <c r="E210" s="5" t="s">
        <v>21</v>
      </c>
      <c r="F210" s="6">
        <v>1</v>
      </c>
      <c r="G210" s="6"/>
      <c r="H210" s="6">
        <v>1</v>
      </c>
      <c r="I210" s="7">
        <v>7.5</v>
      </c>
      <c r="J210" s="7">
        <v>7.5</v>
      </c>
      <c r="K210" s="7">
        <v>7.84</v>
      </c>
      <c r="L210" s="6">
        <f t="shared" si="16"/>
        <v>-1</v>
      </c>
      <c r="M210" s="6">
        <f t="shared" si="17"/>
        <v>-1</v>
      </c>
      <c r="N210" s="6">
        <f t="shared" si="18"/>
        <v>-1</v>
      </c>
      <c r="O210" s="6">
        <f t="shared" si="19"/>
        <v>105.375</v>
      </c>
      <c r="P210" s="6">
        <f t="shared" si="19"/>
        <v>47.625</v>
      </c>
      <c r="Q210" s="6">
        <f t="shared" si="19"/>
        <v>126.94999999999999</v>
      </c>
    </row>
    <row r="211" spans="1:17" x14ac:dyDescent="0.25">
      <c r="A211" s="82"/>
      <c r="B211" s="17"/>
      <c r="C211" s="29"/>
      <c r="D211" s="5" t="s">
        <v>194</v>
      </c>
      <c r="E211" s="5" t="s">
        <v>25</v>
      </c>
      <c r="F211" s="6"/>
      <c r="G211" s="6"/>
      <c r="H211" s="6"/>
      <c r="I211" s="7">
        <v>9</v>
      </c>
      <c r="J211" s="7">
        <v>9</v>
      </c>
      <c r="K211" s="7">
        <v>10.98</v>
      </c>
      <c r="L211" s="6">
        <f t="shared" si="16"/>
        <v>-1</v>
      </c>
      <c r="M211" s="6">
        <f t="shared" si="17"/>
        <v>-1</v>
      </c>
      <c r="N211" s="6">
        <f t="shared" si="18"/>
        <v>-1</v>
      </c>
      <c r="O211" s="6">
        <f t="shared" si="19"/>
        <v>104.375</v>
      </c>
      <c r="P211" s="6">
        <f t="shared" si="19"/>
        <v>46.625</v>
      </c>
      <c r="Q211" s="6">
        <f t="shared" si="19"/>
        <v>125.94999999999999</v>
      </c>
    </row>
    <row r="212" spans="1:17" x14ac:dyDescent="0.25">
      <c r="A212" s="82"/>
      <c r="B212" s="17">
        <v>16.100000000000001</v>
      </c>
      <c r="C212" s="29"/>
      <c r="D212" s="5" t="s">
        <v>272</v>
      </c>
      <c r="E212" s="5" t="s">
        <v>21</v>
      </c>
      <c r="F212" s="6">
        <v>1</v>
      </c>
      <c r="G212" s="6">
        <v>1</v>
      </c>
      <c r="H212" s="6"/>
      <c r="I212" s="7">
        <v>13</v>
      </c>
      <c r="J212" s="7">
        <v>9</v>
      </c>
      <c r="K212" s="7">
        <v>8.6300000000000008</v>
      </c>
      <c r="L212" s="6">
        <f t="shared" si="16"/>
        <v>12</v>
      </c>
      <c r="M212" s="6">
        <f t="shared" si="17"/>
        <v>8</v>
      </c>
      <c r="N212" s="6">
        <f t="shared" si="18"/>
        <v>7.6300000000000008</v>
      </c>
      <c r="O212" s="6">
        <f t="shared" si="19"/>
        <v>116.375</v>
      </c>
      <c r="P212" s="6">
        <f t="shared" si="19"/>
        <v>54.625</v>
      </c>
      <c r="Q212" s="6">
        <f t="shared" si="19"/>
        <v>133.57999999999998</v>
      </c>
    </row>
    <row r="213" spans="1:17" x14ac:dyDescent="0.25">
      <c r="A213" s="83"/>
      <c r="B213" s="18"/>
      <c r="C213" s="30"/>
      <c r="D213" s="8" t="s">
        <v>273</v>
      </c>
      <c r="E213" s="8" t="s">
        <v>21</v>
      </c>
      <c r="F213" s="9"/>
      <c r="G213" s="9"/>
      <c r="H213" s="9"/>
      <c r="I213" s="10">
        <v>21</v>
      </c>
      <c r="J213" s="10">
        <v>21</v>
      </c>
      <c r="K213" s="10">
        <v>34</v>
      </c>
      <c r="L213" s="9">
        <v>-1</v>
      </c>
      <c r="M213" s="9">
        <f t="shared" si="17"/>
        <v>-1</v>
      </c>
      <c r="N213" s="9">
        <f t="shared" si="18"/>
        <v>-1</v>
      </c>
      <c r="O213" s="9">
        <f t="shared" si="19"/>
        <v>115.375</v>
      </c>
      <c r="P213" s="9">
        <f t="shared" si="19"/>
        <v>53.625</v>
      </c>
      <c r="Q213" s="9">
        <f t="shared" si="19"/>
        <v>132.57999999999998</v>
      </c>
    </row>
    <row r="214" spans="1:17" x14ac:dyDescent="0.25">
      <c r="A214" s="81" t="s">
        <v>274</v>
      </c>
      <c r="B214" s="19">
        <v>15.2</v>
      </c>
      <c r="C214" s="31" t="s">
        <v>63</v>
      </c>
      <c r="D214" s="11" t="s">
        <v>276</v>
      </c>
      <c r="E214" s="11" t="s">
        <v>21</v>
      </c>
      <c r="F214" s="12">
        <v>1</v>
      </c>
      <c r="G214" s="12"/>
      <c r="H214" s="12">
        <v>1</v>
      </c>
      <c r="I214" s="13">
        <v>4</v>
      </c>
      <c r="J214" s="13">
        <v>4</v>
      </c>
      <c r="K214" s="13">
        <v>4</v>
      </c>
      <c r="L214" s="12">
        <f t="shared" si="16"/>
        <v>-1</v>
      </c>
      <c r="M214" s="12">
        <f t="shared" si="17"/>
        <v>-1</v>
      </c>
      <c r="N214" s="12">
        <f t="shared" si="18"/>
        <v>-1</v>
      </c>
      <c r="O214" s="12">
        <f t="shared" si="19"/>
        <v>114.375</v>
      </c>
      <c r="P214" s="12">
        <f t="shared" si="19"/>
        <v>52.625</v>
      </c>
      <c r="Q214" s="12">
        <f t="shared" si="19"/>
        <v>131.57999999999998</v>
      </c>
    </row>
    <row r="215" spans="1:17" x14ac:dyDescent="0.25">
      <c r="A215" s="82"/>
      <c r="B215" s="17"/>
      <c r="C215" s="29"/>
      <c r="D215" s="5" t="s">
        <v>277</v>
      </c>
      <c r="E215" s="5" t="s">
        <v>86</v>
      </c>
      <c r="F215" s="6">
        <v>1</v>
      </c>
      <c r="G215" s="6"/>
      <c r="H215" s="6"/>
      <c r="I215" s="7">
        <v>3.25</v>
      </c>
      <c r="J215" s="7">
        <v>3.25</v>
      </c>
      <c r="K215" s="7">
        <v>4.0999999999999996</v>
      </c>
      <c r="L215" s="6">
        <f t="shared" si="16"/>
        <v>-1</v>
      </c>
      <c r="M215" s="6">
        <f t="shared" si="17"/>
        <v>-1</v>
      </c>
      <c r="N215" s="6">
        <f t="shared" si="18"/>
        <v>-1</v>
      </c>
      <c r="O215" s="6">
        <f t="shared" si="19"/>
        <v>113.375</v>
      </c>
      <c r="P215" s="6">
        <f t="shared" si="19"/>
        <v>51.625</v>
      </c>
      <c r="Q215" s="6">
        <f t="shared" si="19"/>
        <v>130.57999999999998</v>
      </c>
    </row>
    <row r="216" spans="1:17" x14ac:dyDescent="0.25">
      <c r="A216" s="82"/>
      <c r="B216" s="17">
        <v>15.5</v>
      </c>
      <c r="C216" s="29"/>
      <c r="D216" s="5" t="s">
        <v>171</v>
      </c>
      <c r="E216" s="5" t="s">
        <v>21</v>
      </c>
      <c r="F216" s="6"/>
      <c r="G216" s="6"/>
      <c r="H216" s="6">
        <v>1</v>
      </c>
      <c r="I216" s="7">
        <v>7</v>
      </c>
      <c r="J216" s="7">
        <v>7</v>
      </c>
      <c r="K216" s="7">
        <v>7.87</v>
      </c>
      <c r="L216" s="6">
        <f t="shared" si="16"/>
        <v>-1</v>
      </c>
      <c r="M216" s="6">
        <f t="shared" si="17"/>
        <v>-1</v>
      </c>
      <c r="N216" s="6">
        <f t="shared" si="18"/>
        <v>-1</v>
      </c>
      <c r="O216" s="6">
        <f t="shared" si="19"/>
        <v>112.375</v>
      </c>
      <c r="P216" s="6">
        <f t="shared" si="19"/>
        <v>50.625</v>
      </c>
      <c r="Q216" s="6">
        <f t="shared" si="19"/>
        <v>129.57999999999998</v>
      </c>
    </row>
    <row r="217" spans="1:17" x14ac:dyDescent="0.25">
      <c r="A217" s="82"/>
      <c r="B217" s="17">
        <v>16.25</v>
      </c>
      <c r="C217" s="29"/>
      <c r="D217" s="5" t="s">
        <v>278</v>
      </c>
      <c r="E217" s="5" t="s">
        <v>21</v>
      </c>
      <c r="F217" s="6"/>
      <c r="G217" s="6"/>
      <c r="H217" s="6"/>
      <c r="I217" s="7">
        <v>8.5</v>
      </c>
      <c r="J217" s="7">
        <v>8</v>
      </c>
      <c r="K217" s="7">
        <v>10</v>
      </c>
      <c r="L217" s="6">
        <f t="shared" si="16"/>
        <v>-1</v>
      </c>
      <c r="M217" s="6">
        <f t="shared" si="17"/>
        <v>-1</v>
      </c>
      <c r="N217" s="6">
        <f t="shared" si="18"/>
        <v>-1</v>
      </c>
      <c r="O217" s="6">
        <f t="shared" si="19"/>
        <v>111.375</v>
      </c>
      <c r="P217" s="6">
        <f t="shared" si="19"/>
        <v>49.625</v>
      </c>
      <c r="Q217" s="6">
        <f t="shared" si="19"/>
        <v>128.57999999999998</v>
      </c>
    </row>
    <row r="218" spans="1:17" x14ac:dyDescent="0.25">
      <c r="A218" s="82"/>
      <c r="B218" s="17"/>
      <c r="C218" s="29"/>
      <c r="D218" s="5" t="s">
        <v>279</v>
      </c>
      <c r="E218" s="5" t="s">
        <v>25</v>
      </c>
      <c r="F218" s="6">
        <v>1</v>
      </c>
      <c r="G218" s="6"/>
      <c r="H218" s="6">
        <v>1</v>
      </c>
      <c r="I218" s="7">
        <v>5</v>
      </c>
      <c r="J218" s="7">
        <v>5</v>
      </c>
      <c r="K218" s="7">
        <v>5.52</v>
      </c>
      <c r="L218" s="6">
        <f t="shared" si="16"/>
        <v>-1</v>
      </c>
      <c r="M218" s="6">
        <f t="shared" si="17"/>
        <v>-1</v>
      </c>
      <c r="N218" s="6">
        <f t="shared" si="18"/>
        <v>-1</v>
      </c>
      <c r="O218" s="6">
        <f t="shared" si="19"/>
        <v>110.375</v>
      </c>
      <c r="P218" s="6">
        <f t="shared" si="19"/>
        <v>48.625</v>
      </c>
      <c r="Q218" s="6">
        <f t="shared" si="19"/>
        <v>127.57999999999998</v>
      </c>
    </row>
    <row r="219" spans="1:17" x14ac:dyDescent="0.25">
      <c r="A219" s="83"/>
      <c r="B219" s="18">
        <v>16</v>
      </c>
      <c r="C219" s="30" t="s">
        <v>54</v>
      </c>
      <c r="D219" s="8" t="s">
        <v>58</v>
      </c>
      <c r="E219" s="8" t="s">
        <v>25</v>
      </c>
      <c r="F219" s="9"/>
      <c r="G219" s="9">
        <v>1</v>
      </c>
      <c r="H219" s="9"/>
      <c r="I219" s="10">
        <v>12</v>
      </c>
      <c r="J219" s="10">
        <v>12</v>
      </c>
      <c r="K219" s="10">
        <v>13.68</v>
      </c>
      <c r="L219" s="9">
        <f t="shared" si="16"/>
        <v>11</v>
      </c>
      <c r="M219" s="9">
        <f t="shared" si="17"/>
        <v>11</v>
      </c>
      <c r="N219" s="9">
        <f t="shared" si="18"/>
        <v>12.68</v>
      </c>
      <c r="O219" s="9">
        <f t="shared" si="19"/>
        <v>121.375</v>
      </c>
      <c r="P219" s="9">
        <f t="shared" si="19"/>
        <v>59.625</v>
      </c>
      <c r="Q219" s="9">
        <f t="shared" si="19"/>
        <v>140.26</v>
      </c>
    </row>
    <row r="220" spans="1:17" x14ac:dyDescent="0.25">
      <c r="A220" s="81" t="s">
        <v>280</v>
      </c>
      <c r="B220" s="19">
        <v>13.5</v>
      </c>
      <c r="C220" s="31" t="s">
        <v>109</v>
      </c>
      <c r="D220" s="11" t="s">
        <v>281</v>
      </c>
      <c r="E220" s="11" t="s">
        <v>49</v>
      </c>
      <c r="F220" s="12">
        <v>1</v>
      </c>
      <c r="G220" s="12"/>
      <c r="H220" s="12">
        <v>1</v>
      </c>
      <c r="I220" s="13">
        <v>8</v>
      </c>
      <c r="J220" s="13">
        <v>8</v>
      </c>
      <c r="K220" s="13">
        <v>10.45</v>
      </c>
      <c r="L220" s="12">
        <f t="shared" si="16"/>
        <v>-1</v>
      </c>
      <c r="M220" s="12">
        <f t="shared" si="17"/>
        <v>-1</v>
      </c>
      <c r="N220" s="12">
        <f t="shared" si="18"/>
        <v>-1</v>
      </c>
      <c r="O220" s="12">
        <f t="shared" si="19"/>
        <v>120.375</v>
      </c>
      <c r="P220" s="12">
        <f t="shared" si="19"/>
        <v>58.625</v>
      </c>
      <c r="Q220" s="12">
        <f t="shared" si="19"/>
        <v>139.26</v>
      </c>
    </row>
    <row r="221" spans="1:17" x14ac:dyDescent="0.25">
      <c r="A221" s="82"/>
      <c r="B221" s="17">
        <v>14.25</v>
      </c>
      <c r="C221" s="29"/>
      <c r="D221" s="5" t="s">
        <v>282</v>
      </c>
      <c r="E221" s="5" t="s">
        <v>46</v>
      </c>
      <c r="F221" s="6"/>
      <c r="G221" s="6"/>
      <c r="H221" s="6">
        <v>1</v>
      </c>
      <c r="I221" s="7">
        <v>7</v>
      </c>
      <c r="J221" s="7">
        <v>7</v>
      </c>
      <c r="K221" s="7">
        <v>8.7799999999999994</v>
      </c>
      <c r="L221" s="6">
        <f t="shared" si="16"/>
        <v>-1</v>
      </c>
      <c r="M221" s="6">
        <f t="shared" si="17"/>
        <v>-1</v>
      </c>
      <c r="N221" s="6">
        <f t="shared" si="18"/>
        <v>-1</v>
      </c>
      <c r="O221" s="6">
        <f t="shared" si="19"/>
        <v>119.375</v>
      </c>
      <c r="P221" s="6">
        <f t="shared" si="19"/>
        <v>57.625</v>
      </c>
      <c r="Q221" s="6">
        <f t="shared" si="19"/>
        <v>138.26</v>
      </c>
    </row>
    <row r="222" spans="1:17" x14ac:dyDescent="0.25">
      <c r="A222" s="82"/>
      <c r="B222" s="17">
        <v>16</v>
      </c>
      <c r="C222" s="29"/>
      <c r="D222" s="5" t="s">
        <v>283</v>
      </c>
      <c r="E222" s="5" t="s">
        <v>21</v>
      </c>
      <c r="F222" s="6"/>
      <c r="G222" s="6"/>
      <c r="H222" s="6"/>
      <c r="I222" s="7">
        <v>10</v>
      </c>
      <c r="J222" s="7">
        <v>9</v>
      </c>
      <c r="K222" s="7">
        <v>9.75</v>
      </c>
      <c r="L222" s="6">
        <f t="shared" si="16"/>
        <v>-1</v>
      </c>
      <c r="M222" s="6">
        <f t="shared" si="17"/>
        <v>-1</v>
      </c>
      <c r="N222" s="6">
        <f t="shared" si="18"/>
        <v>-1</v>
      </c>
      <c r="O222" s="6">
        <f t="shared" si="19"/>
        <v>118.375</v>
      </c>
      <c r="P222" s="6">
        <f t="shared" si="19"/>
        <v>56.625</v>
      </c>
      <c r="Q222" s="6">
        <f t="shared" si="19"/>
        <v>137.26</v>
      </c>
    </row>
    <row r="223" spans="1:17" x14ac:dyDescent="0.25">
      <c r="A223" s="82"/>
      <c r="B223" s="17">
        <v>16.3</v>
      </c>
      <c r="C223" s="29"/>
      <c r="D223" s="5" t="s">
        <v>284</v>
      </c>
      <c r="E223" s="5" t="s">
        <v>21</v>
      </c>
      <c r="F223" s="6"/>
      <c r="G223" s="6"/>
      <c r="H223" s="6"/>
      <c r="I223" s="7">
        <v>12</v>
      </c>
      <c r="J223" s="7">
        <v>12</v>
      </c>
      <c r="K223" s="7">
        <v>10.5</v>
      </c>
      <c r="L223" s="6">
        <f t="shared" si="16"/>
        <v>-1</v>
      </c>
      <c r="M223" s="6">
        <f t="shared" si="17"/>
        <v>-1</v>
      </c>
      <c r="N223" s="6">
        <f t="shared" si="18"/>
        <v>-1</v>
      </c>
      <c r="O223" s="6">
        <f t="shared" si="19"/>
        <v>117.375</v>
      </c>
      <c r="P223" s="6">
        <f t="shared" si="19"/>
        <v>55.625</v>
      </c>
      <c r="Q223" s="6">
        <f t="shared" si="19"/>
        <v>136.26</v>
      </c>
    </row>
    <row r="224" spans="1:17" x14ac:dyDescent="0.25">
      <c r="A224" s="82"/>
      <c r="B224" s="17">
        <v>13.3</v>
      </c>
      <c r="C224" s="29" t="s">
        <v>285</v>
      </c>
      <c r="D224" s="5" t="s">
        <v>286</v>
      </c>
      <c r="E224" s="5" t="s">
        <v>21</v>
      </c>
      <c r="F224" s="6"/>
      <c r="G224" s="6"/>
      <c r="H224" s="6"/>
      <c r="I224" s="7">
        <v>8</v>
      </c>
      <c r="J224" s="7">
        <v>8</v>
      </c>
      <c r="K224" s="7">
        <v>8.3800000000000008</v>
      </c>
      <c r="L224" s="6">
        <f t="shared" si="16"/>
        <v>-1</v>
      </c>
      <c r="M224" s="6">
        <f t="shared" si="17"/>
        <v>-1</v>
      </c>
      <c r="N224" s="6">
        <f t="shared" si="18"/>
        <v>-1</v>
      </c>
      <c r="O224" s="6">
        <f t="shared" si="19"/>
        <v>116.375</v>
      </c>
      <c r="P224" s="6">
        <f t="shared" si="19"/>
        <v>54.625</v>
      </c>
      <c r="Q224" s="6">
        <f t="shared" si="19"/>
        <v>135.26</v>
      </c>
    </row>
    <row r="225" spans="1:17" x14ac:dyDescent="0.25">
      <c r="A225" s="82"/>
      <c r="B225" s="17">
        <v>14</v>
      </c>
      <c r="C225" s="29"/>
      <c r="D225" s="5" t="s">
        <v>287</v>
      </c>
      <c r="E225" s="5" t="s">
        <v>49</v>
      </c>
      <c r="F225" s="6"/>
      <c r="G225" s="6"/>
      <c r="H225" s="6"/>
      <c r="I225" s="7">
        <v>26</v>
      </c>
      <c r="J225" s="7">
        <v>26</v>
      </c>
      <c r="K225" s="7">
        <v>34</v>
      </c>
      <c r="L225" s="6">
        <f t="shared" si="16"/>
        <v>-1</v>
      </c>
      <c r="M225" s="6">
        <f t="shared" si="17"/>
        <v>-1</v>
      </c>
      <c r="N225" s="6">
        <f t="shared" si="18"/>
        <v>-1</v>
      </c>
      <c r="O225" s="6">
        <f t="shared" si="19"/>
        <v>115.375</v>
      </c>
      <c r="P225" s="6">
        <f t="shared" si="19"/>
        <v>53.625</v>
      </c>
      <c r="Q225" s="6">
        <f t="shared" si="19"/>
        <v>134.26</v>
      </c>
    </row>
    <row r="226" spans="1:17" x14ac:dyDescent="0.25">
      <c r="A226" s="82"/>
      <c r="B226" s="17">
        <v>15.4</v>
      </c>
      <c r="C226" s="29"/>
      <c r="D226" s="5" t="s">
        <v>288</v>
      </c>
      <c r="E226" s="5" t="s">
        <v>86</v>
      </c>
      <c r="F226" s="6"/>
      <c r="G226" s="6"/>
      <c r="H226" s="6">
        <v>1</v>
      </c>
      <c r="I226" s="7">
        <v>17</v>
      </c>
      <c r="J226" s="7">
        <v>17</v>
      </c>
      <c r="K226" s="7">
        <v>23.81</v>
      </c>
      <c r="L226" s="6">
        <f t="shared" si="16"/>
        <v>-1</v>
      </c>
      <c r="M226" s="6">
        <f t="shared" si="17"/>
        <v>-1</v>
      </c>
      <c r="N226" s="6">
        <f t="shared" si="18"/>
        <v>-1</v>
      </c>
      <c r="O226" s="6">
        <f t="shared" si="19"/>
        <v>114.375</v>
      </c>
      <c r="P226" s="6">
        <f t="shared" si="19"/>
        <v>52.625</v>
      </c>
      <c r="Q226" s="6">
        <f t="shared" si="19"/>
        <v>133.26</v>
      </c>
    </row>
    <row r="227" spans="1:17" x14ac:dyDescent="0.25">
      <c r="A227" s="82"/>
      <c r="B227" s="17"/>
      <c r="C227" s="29"/>
      <c r="D227" s="5" t="s">
        <v>289</v>
      </c>
      <c r="E227" s="5" t="s">
        <v>25</v>
      </c>
      <c r="F227" s="6"/>
      <c r="G227" s="6"/>
      <c r="H227" s="6">
        <v>1</v>
      </c>
      <c r="I227" s="7">
        <v>11</v>
      </c>
      <c r="J227" s="7">
        <v>8</v>
      </c>
      <c r="K227" s="7">
        <v>8.83</v>
      </c>
      <c r="L227" s="6">
        <f t="shared" si="16"/>
        <v>-1</v>
      </c>
      <c r="M227" s="6">
        <f t="shared" si="17"/>
        <v>-1</v>
      </c>
      <c r="N227" s="6">
        <f t="shared" si="18"/>
        <v>-1</v>
      </c>
      <c r="O227" s="6">
        <f t="shared" si="19"/>
        <v>113.375</v>
      </c>
      <c r="P227" s="6">
        <f t="shared" si="19"/>
        <v>51.625</v>
      </c>
      <c r="Q227" s="6">
        <f t="shared" si="19"/>
        <v>132.26</v>
      </c>
    </row>
    <row r="228" spans="1:17" x14ac:dyDescent="0.25">
      <c r="A228" s="83"/>
      <c r="B228" s="18">
        <v>16.100000000000001</v>
      </c>
      <c r="C228" s="30"/>
      <c r="D228" s="8" t="s">
        <v>290</v>
      </c>
      <c r="E228" s="8" t="s">
        <v>21</v>
      </c>
      <c r="F228" s="9"/>
      <c r="G228" s="9"/>
      <c r="H228" s="9"/>
      <c r="I228" s="10">
        <v>6.5</v>
      </c>
      <c r="J228" s="10">
        <v>7.5</v>
      </c>
      <c r="K228" s="10">
        <v>8.31</v>
      </c>
      <c r="L228" s="9">
        <f t="shared" si="16"/>
        <v>-1</v>
      </c>
      <c r="M228" s="9">
        <f t="shared" si="17"/>
        <v>-1</v>
      </c>
      <c r="N228" s="9">
        <f t="shared" si="18"/>
        <v>-1</v>
      </c>
      <c r="O228" s="9">
        <f t="shared" si="19"/>
        <v>112.375</v>
      </c>
      <c r="P228" s="9">
        <f t="shared" si="19"/>
        <v>50.625</v>
      </c>
      <c r="Q228" s="9">
        <f t="shared" si="19"/>
        <v>131.26</v>
      </c>
    </row>
    <row r="229" spans="1:17" x14ac:dyDescent="0.25">
      <c r="A229" s="79">
        <v>42737</v>
      </c>
      <c r="B229" s="19">
        <v>14.1</v>
      </c>
      <c r="C229" s="31" t="s">
        <v>123</v>
      </c>
      <c r="D229" s="11" t="s">
        <v>291</v>
      </c>
      <c r="E229" s="11" t="s">
        <v>21</v>
      </c>
      <c r="F229" s="12"/>
      <c r="G229" s="12"/>
      <c r="H229" s="12"/>
      <c r="I229" s="13">
        <v>5.5</v>
      </c>
      <c r="J229" s="13">
        <v>5.5</v>
      </c>
      <c r="K229" s="13">
        <v>6</v>
      </c>
      <c r="L229" s="12">
        <f t="shared" si="16"/>
        <v>-1</v>
      </c>
      <c r="M229" s="12">
        <f t="shared" si="17"/>
        <v>-1</v>
      </c>
      <c r="N229" s="12">
        <f t="shared" si="18"/>
        <v>-1</v>
      </c>
      <c r="O229" s="12">
        <f t="shared" si="19"/>
        <v>111.375</v>
      </c>
      <c r="P229" s="12">
        <f t="shared" si="19"/>
        <v>49.625</v>
      </c>
      <c r="Q229" s="12">
        <f t="shared" si="19"/>
        <v>130.26</v>
      </c>
    </row>
    <row r="230" spans="1:17" x14ac:dyDescent="0.25">
      <c r="A230" s="84"/>
      <c r="B230" s="17"/>
      <c r="C230" s="29"/>
      <c r="D230" s="5" t="s">
        <v>292</v>
      </c>
      <c r="E230" s="5" t="s">
        <v>21</v>
      </c>
      <c r="F230" s="6">
        <v>1</v>
      </c>
      <c r="G230" s="6">
        <v>1</v>
      </c>
      <c r="H230" s="6"/>
      <c r="I230" s="7">
        <v>7</v>
      </c>
      <c r="J230" s="7">
        <v>6</v>
      </c>
      <c r="K230" s="7">
        <v>7</v>
      </c>
      <c r="L230" s="6">
        <f t="shared" si="16"/>
        <v>6</v>
      </c>
      <c r="M230" s="6">
        <f t="shared" si="17"/>
        <v>5</v>
      </c>
      <c r="N230" s="6">
        <f t="shared" si="18"/>
        <v>6</v>
      </c>
      <c r="O230" s="6">
        <f t="shared" si="19"/>
        <v>117.375</v>
      </c>
      <c r="P230" s="6">
        <f t="shared" si="19"/>
        <v>54.625</v>
      </c>
      <c r="Q230" s="6">
        <f t="shared" si="19"/>
        <v>136.26</v>
      </c>
    </row>
    <row r="231" spans="1:17" x14ac:dyDescent="0.25">
      <c r="A231" s="84"/>
      <c r="B231" s="17">
        <v>15.1</v>
      </c>
      <c r="C231" s="29"/>
      <c r="D231" s="5" t="s">
        <v>293</v>
      </c>
      <c r="E231" s="5" t="s">
        <v>21</v>
      </c>
      <c r="F231" s="6"/>
      <c r="G231" s="6"/>
      <c r="H231" s="6">
        <v>1</v>
      </c>
      <c r="I231" s="7">
        <v>17</v>
      </c>
      <c r="J231" s="7">
        <v>17</v>
      </c>
      <c r="K231" s="7">
        <v>17.940000000000001</v>
      </c>
      <c r="L231" s="6">
        <f t="shared" si="16"/>
        <v>-1</v>
      </c>
      <c r="M231" s="6">
        <f t="shared" si="17"/>
        <v>-1</v>
      </c>
      <c r="N231" s="6">
        <f t="shared" si="18"/>
        <v>-1</v>
      </c>
      <c r="O231" s="6">
        <f t="shared" si="19"/>
        <v>116.375</v>
      </c>
      <c r="P231" s="6">
        <f t="shared" si="19"/>
        <v>53.625</v>
      </c>
      <c r="Q231" s="6">
        <f t="shared" si="19"/>
        <v>135.26</v>
      </c>
    </row>
    <row r="232" spans="1:17" x14ac:dyDescent="0.25">
      <c r="A232" s="84"/>
      <c r="B232" s="17">
        <v>16.399999999999999</v>
      </c>
      <c r="C232" s="29"/>
      <c r="D232" s="5" t="s">
        <v>294</v>
      </c>
      <c r="E232" s="5" t="s">
        <v>21</v>
      </c>
      <c r="F232" s="6">
        <v>1</v>
      </c>
      <c r="G232" s="6"/>
      <c r="H232" s="6"/>
      <c r="I232" s="7">
        <v>6</v>
      </c>
      <c r="J232" s="7">
        <v>6</v>
      </c>
      <c r="K232" s="7">
        <v>6.8</v>
      </c>
      <c r="L232" s="6">
        <f t="shared" si="16"/>
        <v>-1</v>
      </c>
      <c r="M232" s="6">
        <f t="shared" si="17"/>
        <v>-1</v>
      </c>
      <c r="N232" s="6">
        <f t="shared" si="18"/>
        <v>-1</v>
      </c>
      <c r="O232" s="6">
        <f t="shared" si="19"/>
        <v>115.375</v>
      </c>
      <c r="P232" s="6">
        <f t="shared" si="19"/>
        <v>52.625</v>
      </c>
      <c r="Q232" s="6">
        <f t="shared" si="19"/>
        <v>134.26</v>
      </c>
    </row>
    <row r="233" spans="1:17" x14ac:dyDescent="0.25">
      <c r="A233" s="85"/>
      <c r="B233" s="18">
        <v>3.4</v>
      </c>
      <c r="C233" s="30"/>
      <c r="D233" s="8" t="s">
        <v>295</v>
      </c>
      <c r="E233" s="8" t="s">
        <v>129</v>
      </c>
      <c r="F233" s="9"/>
      <c r="G233" s="9"/>
      <c r="H233" s="9">
        <v>1</v>
      </c>
      <c r="I233" s="10">
        <v>5</v>
      </c>
      <c r="J233" s="10">
        <v>5</v>
      </c>
      <c r="K233" s="10">
        <v>5.68</v>
      </c>
      <c r="L233" s="6">
        <f t="shared" si="16"/>
        <v>-1</v>
      </c>
      <c r="M233" s="9">
        <f t="shared" si="17"/>
        <v>-1</v>
      </c>
      <c r="N233" s="9">
        <f t="shared" si="18"/>
        <v>-1</v>
      </c>
      <c r="O233" s="9">
        <f t="shared" ref="O233:O238" si="20">O232+L233</f>
        <v>114.375</v>
      </c>
      <c r="P233" s="9">
        <f t="shared" ref="P233:P238" si="21">P232+M233</f>
        <v>51.625</v>
      </c>
      <c r="Q233" s="9">
        <f t="shared" ref="Q233:Q238" si="22">Q232+N233</f>
        <v>133.26</v>
      </c>
    </row>
    <row r="234" spans="1:17" x14ac:dyDescent="0.25">
      <c r="A234" s="79">
        <v>42768</v>
      </c>
      <c r="B234" s="16">
        <v>14.1</v>
      </c>
      <c r="C234" s="14" t="s">
        <v>298</v>
      </c>
      <c r="D234" s="2" t="s">
        <v>299</v>
      </c>
      <c r="E234" s="2" t="s">
        <v>25</v>
      </c>
      <c r="F234" s="4">
        <v>1</v>
      </c>
      <c r="I234" s="3">
        <v>2.375</v>
      </c>
      <c r="J234" s="3">
        <v>2.1</v>
      </c>
      <c r="K234" s="3">
        <v>2.23</v>
      </c>
      <c r="L234" s="6">
        <f t="shared" si="16"/>
        <v>-1</v>
      </c>
      <c r="M234" s="4">
        <f t="shared" si="17"/>
        <v>-1</v>
      </c>
      <c r="N234" s="4">
        <f t="shared" si="18"/>
        <v>-1</v>
      </c>
      <c r="O234" s="4">
        <f t="shared" si="20"/>
        <v>113.375</v>
      </c>
      <c r="P234" s="4">
        <f t="shared" si="21"/>
        <v>50.625</v>
      </c>
      <c r="Q234" s="28">
        <f t="shared" si="22"/>
        <v>132.26</v>
      </c>
    </row>
    <row r="235" spans="1:17" x14ac:dyDescent="0.25">
      <c r="A235" s="80"/>
      <c r="B235" s="16">
        <v>14.45</v>
      </c>
      <c r="D235" s="2" t="s">
        <v>300</v>
      </c>
      <c r="E235" s="2" t="s">
        <v>21</v>
      </c>
      <c r="I235" s="3">
        <v>10</v>
      </c>
      <c r="J235" s="3">
        <v>6.5</v>
      </c>
      <c r="K235" s="3">
        <v>7.8</v>
      </c>
      <c r="L235" s="6">
        <f t="shared" si="16"/>
        <v>-1</v>
      </c>
      <c r="M235" s="4">
        <f t="shared" si="17"/>
        <v>-1</v>
      </c>
      <c r="N235" s="4">
        <f t="shared" si="18"/>
        <v>-1</v>
      </c>
      <c r="O235" s="4">
        <f t="shared" si="20"/>
        <v>112.375</v>
      </c>
      <c r="P235" s="4">
        <f t="shared" si="21"/>
        <v>49.625</v>
      </c>
      <c r="Q235" s="28">
        <f t="shared" si="22"/>
        <v>131.26</v>
      </c>
    </row>
    <row r="236" spans="1:17" x14ac:dyDescent="0.25">
      <c r="A236" s="80"/>
      <c r="B236" s="16">
        <v>3.55</v>
      </c>
      <c r="D236" s="2" t="s">
        <v>301</v>
      </c>
      <c r="E236" s="2" t="s">
        <v>21</v>
      </c>
      <c r="F236" s="4">
        <v>1</v>
      </c>
      <c r="I236" s="3">
        <v>7</v>
      </c>
      <c r="J236" s="3">
        <v>6</v>
      </c>
      <c r="K236" s="3">
        <v>7</v>
      </c>
      <c r="L236" s="6">
        <f t="shared" si="16"/>
        <v>-1</v>
      </c>
      <c r="M236" s="4">
        <f t="shared" si="17"/>
        <v>-1</v>
      </c>
      <c r="N236" s="4">
        <f t="shared" si="18"/>
        <v>-1</v>
      </c>
      <c r="O236" s="4">
        <f t="shared" si="20"/>
        <v>111.375</v>
      </c>
      <c r="P236" s="4">
        <f t="shared" si="21"/>
        <v>48.625</v>
      </c>
      <c r="Q236" s="28">
        <f t="shared" si="22"/>
        <v>130.26</v>
      </c>
    </row>
    <row r="237" spans="1:17" x14ac:dyDescent="0.25">
      <c r="A237" s="80"/>
      <c r="B237" s="16">
        <v>16.25</v>
      </c>
      <c r="D237" s="2" t="s">
        <v>125</v>
      </c>
      <c r="E237" s="2" t="s">
        <v>302</v>
      </c>
      <c r="I237" s="3">
        <v>15</v>
      </c>
      <c r="J237" s="3">
        <v>15</v>
      </c>
      <c r="K237" s="3">
        <v>17</v>
      </c>
      <c r="L237" s="6">
        <f t="shared" si="16"/>
        <v>-1</v>
      </c>
      <c r="M237" s="4">
        <f t="shared" si="17"/>
        <v>-1</v>
      </c>
      <c r="N237" s="4">
        <f t="shared" si="18"/>
        <v>-1</v>
      </c>
      <c r="O237" s="4">
        <f t="shared" si="20"/>
        <v>110.375</v>
      </c>
      <c r="P237" s="4">
        <f t="shared" si="21"/>
        <v>47.625</v>
      </c>
      <c r="Q237" s="28">
        <f t="shared" si="22"/>
        <v>129.26</v>
      </c>
    </row>
    <row r="238" spans="1:17" x14ac:dyDescent="0.25">
      <c r="A238" s="80"/>
      <c r="B238" s="16">
        <v>15.1</v>
      </c>
      <c r="C238" s="14" t="s">
        <v>84</v>
      </c>
      <c r="D238" s="2" t="s">
        <v>303</v>
      </c>
      <c r="E238" s="2" t="s">
        <v>21</v>
      </c>
      <c r="F238" s="4">
        <v>1</v>
      </c>
      <c r="I238" s="3">
        <v>3.25</v>
      </c>
      <c r="J238" s="3">
        <v>4</v>
      </c>
      <c r="K238" s="3">
        <v>4.9000000000000004</v>
      </c>
      <c r="L238" s="6">
        <f t="shared" si="16"/>
        <v>-1</v>
      </c>
      <c r="M238" s="4">
        <f t="shared" si="17"/>
        <v>-1</v>
      </c>
      <c r="N238" s="4">
        <f t="shared" si="18"/>
        <v>-1</v>
      </c>
      <c r="O238" s="4">
        <f t="shared" si="20"/>
        <v>109.375</v>
      </c>
      <c r="P238" s="4">
        <f t="shared" si="21"/>
        <v>46.625</v>
      </c>
      <c r="Q238" s="28">
        <f t="shared" si="22"/>
        <v>128.26</v>
      </c>
    </row>
    <row r="239" spans="1:17" x14ac:dyDescent="0.25">
      <c r="A239" s="80"/>
      <c r="D239" s="2" t="s">
        <v>304</v>
      </c>
      <c r="E239" s="2" t="s">
        <v>21</v>
      </c>
      <c r="I239" s="3">
        <v>9</v>
      </c>
      <c r="J239" s="3">
        <v>8</v>
      </c>
      <c r="K239" s="3">
        <v>9.25</v>
      </c>
      <c r="L239" s="6">
        <f t="shared" si="16"/>
        <v>-1</v>
      </c>
      <c r="M239" s="4">
        <f t="shared" ref="M239:M243" si="23">IF($G239=1, (J239-1), -1)</f>
        <v>-1</v>
      </c>
      <c r="N239" s="4">
        <f t="shared" ref="N239:N243" si="24">IF($G239=1, (K239-1), -1)</f>
        <v>-1</v>
      </c>
      <c r="O239" s="4">
        <f t="shared" ref="O239:O243" si="25">O238+L239</f>
        <v>108.375</v>
      </c>
      <c r="P239" s="4">
        <f t="shared" ref="P239:P243" si="26">P238+M239</f>
        <v>45.625</v>
      </c>
      <c r="Q239" s="28">
        <f t="shared" ref="Q239:Q243" si="27">Q238+N239</f>
        <v>127.25999999999999</v>
      </c>
    </row>
    <row r="240" spans="1:17" x14ac:dyDescent="0.25">
      <c r="A240" s="80"/>
      <c r="D240" s="2" t="s">
        <v>305</v>
      </c>
      <c r="E240" s="2" t="s">
        <v>25</v>
      </c>
      <c r="H240" s="4">
        <v>1</v>
      </c>
      <c r="I240" s="3">
        <v>21</v>
      </c>
      <c r="J240" s="3">
        <v>17</v>
      </c>
      <c r="K240" s="3">
        <v>18</v>
      </c>
      <c r="L240" s="6">
        <f t="shared" si="16"/>
        <v>-1</v>
      </c>
      <c r="M240" s="4">
        <f t="shared" si="23"/>
        <v>-1</v>
      </c>
      <c r="N240" s="4">
        <f t="shared" si="24"/>
        <v>-1</v>
      </c>
      <c r="O240" s="4">
        <f t="shared" si="25"/>
        <v>107.375</v>
      </c>
      <c r="P240" s="4">
        <f t="shared" si="26"/>
        <v>44.625</v>
      </c>
      <c r="Q240" s="28">
        <f t="shared" si="27"/>
        <v>126.25999999999999</v>
      </c>
    </row>
    <row r="241" spans="1:17" x14ac:dyDescent="0.25">
      <c r="A241" s="80"/>
      <c r="B241" s="16">
        <v>15.45</v>
      </c>
      <c r="D241" s="2" t="s">
        <v>306</v>
      </c>
      <c r="E241" s="2" t="s">
        <v>86</v>
      </c>
      <c r="I241" s="3">
        <v>6</v>
      </c>
      <c r="J241" s="3">
        <v>4.5</v>
      </c>
      <c r="K241" s="3">
        <v>5.3</v>
      </c>
      <c r="L241" s="6">
        <f t="shared" si="16"/>
        <v>-1</v>
      </c>
      <c r="M241" s="4">
        <f t="shared" si="23"/>
        <v>-1</v>
      </c>
      <c r="N241" s="4">
        <f t="shared" si="24"/>
        <v>-1</v>
      </c>
      <c r="O241" s="4">
        <f t="shared" si="25"/>
        <v>106.375</v>
      </c>
      <c r="P241" s="4">
        <f t="shared" si="26"/>
        <v>43.625</v>
      </c>
      <c r="Q241" s="28">
        <f t="shared" si="27"/>
        <v>125.25999999999999</v>
      </c>
    </row>
    <row r="242" spans="1:17" x14ac:dyDescent="0.25">
      <c r="A242" s="80"/>
      <c r="B242" s="16">
        <v>16.45</v>
      </c>
      <c r="D242" s="2" t="s">
        <v>307</v>
      </c>
      <c r="E242" s="2" t="s">
        <v>49</v>
      </c>
      <c r="I242" s="3">
        <v>13</v>
      </c>
      <c r="J242" s="3">
        <v>13</v>
      </c>
      <c r="K242" s="3">
        <v>15.5</v>
      </c>
      <c r="L242" s="6">
        <f t="shared" si="16"/>
        <v>-1</v>
      </c>
      <c r="M242" s="4">
        <f t="shared" si="23"/>
        <v>-1</v>
      </c>
      <c r="N242" s="4">
        <f t="shared" si="24"/>
        <v>-1</v>
      </c>
      <c r="O242" s="4">
        <f t="shared" si="25"/>
        <v>105.375</v>
      </c>
      <c r="P242" s="4">
        <f t="shared" si="26"/>
        <v>42.625</v>
      </c>
      <c r="Q242" s="28">
        <f t="shared" si="27"/>
        <v>124.25999999999999</v>
      </c>
    </row>
    <row r="243" spans="1:17" x14ac:dyDescent="0.25">
      <c r="A243" s="46"/>
      <c r="B243" s="18"/>
      <c r="C243" s="30"/>
      <c r="D243" s="8" t="s">
        <v>308</v>
      </c>
      <c r="E243" s="8" t="s">
        <v>49</v>
      </c>
      <c r="F243" s="9"/>
      <c r="G243" s="9"/>
      <c r="H243" s="9"/>
      <c r="I243" s="10">
        <v>17</v>
      </c>
      <c r="J243" s="10">
        <v>26</v>
      </c>
      <c r="K243" s="10">
        <v>40.17</v>
      </c>
      <c r="L243" s="9">
        <f t="shared" si="16"/>
        <v>-1</v>
      </c>
      <c r="M243" s="9">
        <f t="shared" si="23"/>
        <v>-1</v>
      </c>
      <c r="N243" s="9">
        <f t="shared" si="24"/>
        <v>-1</v>
      </c>
      <c r="O243" s="9">
        <f t="shared" si="25"/>
        <v>104.375</v>
      </c>
      <c r="P243" s="9">
        <f t="shared" si="26"/>
        <v>41.625</v>
      </c>
      <c r="Q243" s="47">
        <f t="shared" si="27"/>
        <v>123.25999999999999</v>
      </c>
    </row>
    <row r="244" spans="1:17" x14ac:dyDescent="0.25">
      <c r="A244" s="44">
        <v>42796</v>
      </c>
      <c r="B244" s="16">
        <v>14.45</v>
      </c>
      <c r="C244" s="14" t="s">
        <v>31</v>
      </c>
      <c r="D244" s="2" t="s">
        <v>309</v>
      </c>
      <c r="E244" s="2" t="s">
        <v>86</v>
      </c>
      <c r="F244" s="4">
        <v>1</v>
      </c>
      <c r="I244" s="3">
        <v>6</v>
      </c>
      <c r="J244" s="3">
        <v>4.5</v>
      </c>
      <c r="K244" s="3">
        <v>4.5999999999999996</v>
      </c>
      <c r="L244" s="6">
        <f t="shared" ref="L244:L254" si="28">IF($G244=1, (I244-1), -1)</f>
        <v>-1</v>
      </c>
      <c r="M244" s="4">
        <f t="shared" ref="M244:M254" si="29">IF($G244=1, (J244-1), -1)</f>
        <v>-1</v>
      </c>
      <c r="N244" s="4">
        <f t="shared" ref="N244:N254" si="30">IF($G244=1, (K244-1), -1)</f>
        <v>-1</v>
      </c>
      <c r="O244" s="4">
        <f t="shared" ref="O244" si="31">O243+L244</f>
        <v>103.375</v>
      </c>
      <c r="P244" s="4">
        <f t="shared" ref="P244" si="32">P243+M244</f>
        <v>40.625</v>
      </c>
      <c r="Q244" s="28">
        <f t="shared" ref="Q244" si="33">Q243+N244</f>
        <v>122.25999999999999</v>
      </c>
    </row>
    <row r="245" spans="1:17" x14ac:dyDescent="0.25">
      <c r="A245" s="15"/>
      <c r="D245" s="2" t="s">
        <v>310</v>
      </c>
      <c r="E245" s="2" t="s">
        <v>86</v>
      </c>
      <c r="I245" s="3">
        <v>19</v>
      </c>
      <c r="J245" s="3">
        <v>17</v>
      </c>
      <c r="K245" s="3">
        <v>19.5</v>
      </c>
      <c r="L245" s="4">
        <f t="shared" si="28"/>
        <v>-1</v>
      </c>
      <c r="M245" s="4">
        <f t="shared" si="29"/>
        <v>-1</v>
      </c>
      <c r="N245" s="4">
        <f t="shared" si="30"/>
        <v>-1</v>
      </c>
      <c r="O245" s="4">
        <f t="shared" ref="O245" si="34">O244+L245</f>
        <v>102.375</v>
      </c>
      <c r="P245" s="4">
        <f t="shared" ref="P245" si="35">P244+M245</f>
        <v>39.625</v>
      </c>
      <c r="Q245" s="28">
        <f t="shared" ref="Q245" si="36">Q244+N245</f>
        <v>121.25999999999999</v>
      </c>
    </row>
    <row r="246" spans="1:17" x14ac:dyDescent="0.25">
      <c r="A246" s="15"/>
      <c r="B246" s="16">
        <v>15.55</v>
      </c>
      <c r="D246" s="2" t="s">
        <v>311</v>
      </c>
      <c r="E246" s="2" t="s">
        <v>21</v>
      </c>
      <c r="F246" s="4">
        <v>1</v>
      </c>
      <c r="H246" s="4">
        <v>1</v>
      </c>
      <c r="I246" s="3">
        <v>5</v>
      </c>
      <c r="J246" s="3">
        <v>2.875</v>
      </c>
      <c r="K246" s="3">
        <v>3.68</v>
      </c>
      <c r="L246" s="4">
        <f t="shared" si="28"/>
        <v>-1</v>
      </c>
      <c r="M246" s="4">
        <f t="shared" si="29"/>
        <v>-1</v>
      </c>
      <c r="N246" s="4">
        <f t="shared" si="30"/>
        <v>-1</v>
      </c>
      <c r="O246" s="4">
        <f t="shared" ref="O246:O254" si="37">O245+L246</f>
        <v>101.375</v>
      </c>
      <c r="P246" s="4">
        <f t="shared" ref="P246:P254" si="38">P245+M246</f>
        <v>38.625</v>
      </c>
      <c r="Q246" s="28">
        <f t="shared" ref="Q246:Q254" si="39">Q245+N246</f>
        <v>120.25999999999999</v>
      </c>
    </row>
    <row r="247" spans="1:17" x14ac:dyDescent="0.25">
      <c r="A247" s="15"/>
      <c r="B247" s="16">
        <v>16.25</v>
      </c>
      <c r="D247" s="2" t="s">
        <v>312</v>
      </c>
      <c r="E247" s="2" t="s">
        <v>21</v>
      </c>
      <c r="F247" s="4">
        <v>1</v>
      </c>
      <c r="H247" s="4">
        <v>1</v>
      </c>
      <c r="I247" s="3">
        <v>2.88</v>
      </c>
      <c r="J247" s="3">
        <v>2.375</v>
      </c>
      <c r="K247" s="3">
        <v>2.54</v>
      </c>
      <c r="L247" s="4">
        <f t="shared" si="28"/>
        <v>-1</v>
      </c>
      <c r="M247" s="4">
        <f t="shared" si="29"/>
        <v>-1</v>
      </c>
      <c r="N247" s="4">
        <f t="shared" si="30"/>
        <v>-1</v>
      </c>
      <c r="O247" s="4">
        <f t="shared" si="37"/>
        <v>100.375</v>
      </c>
      <c r="P247" s="4">
        <f t="shared" si="38"/>
        <v>37.625</v>
      </c>
      <c r="Q247" s="28">
        <f t="shared" si="39"/>
        <v>119.25999999999999</v>
      </c>
    </row>
    <row r="248" spans="1:17" x14ac:dyDescent="0.25">
      <c r="A248" s="46"/>
      <c r="B248" s="18"/>
      <c r="C248" s="30"/>
      <c r="D248" s="8" t="s">
        <v>313</v>
      </c>
      <c r="E248" s="8" t="s">
        <v>19</v>
      </c>
      <c r="F248" s="9">
        <v>1</v>
      </c>
      <c r="G248" s="9"/>
      <c r="H248" s="9"/>
      <c r="I248" s="10">
        <v>8.5</v>
      </c>
      <c r="J248" s="10">
        <v>8.5</v>
      </c>
      <c r="K248" s="10">
        <v>10</v>
      </c>
      <c r="L248" s="9">
        <f t="shared" si="28"/>
        <v>-1</v>
      </c>
      <c r="M248" s="9">
        <f t="shared" si="29"/>
        <v>-1</v>
      </c>
      <c r="N248" s="9">
        <f t="shared" si="30"/>
        <v>-1</v>
      </c>
      <c r="O248" s="9">
        <f t="shared" si="37"/>
        <v>99.375</v>
      </c>
      <c r="P248" s="9">
        <f t="shared" si="38"/>
        <v>36.625</v>
      </c>
      <c r="Q248" s="47">
        <f t="shared" si="39"/>
        <v>118.25999999999999</v>
      </c>
    </row>
    <row r="249" spans="1:17" x14ac:dyDescent="0.25">
      <c r="A249" s="44">
        <v>42827</v>
      </c>
      <c r="B249" s="16">
        <v>12.55</v>
      </c>
      <c r="C249" s="14" t="s">
        <v>37</v>
      </c>
      <c r="D249" s="2" t="s">
        <v>201</v>
      </c>
      <c r="E249" s="2" t="s">
        <v>21</v>
      </c>
      <c r="I249" s="3">
        <v>21</v>
      </c>
      <c r="J249" s="3">
        <v>10</v>
      </c>
      <c r="K249" s="3">
        <v>16.5</v>
      </c>
      <c r="L249" s="4">
        <f t="shared" si="28"/>
        <v>-1</v>
      </c>
      <c r="M249" s="4">
        <f t="shared" si="29"/>
        <v>-1</v>
      </c>
      <c r="N249" s="4">
        <f t="shared" si="30"/>
        <v>-1</v>
      </c>
      <c r="O249" s="4">
        <f t="shared" si="37"/>
        <v>98.375</v>
      </c>
      <c r="P249" s="4">
        <f t="shared" si="38"/>
        <v>35.625</v>
      </c>
      <c r="Q249" s="28">
        <f t="shared" si="39"/>
        <v>117.25999999999999</v>
      </c>
    </row>
    <row r="250" spans="1:17" x14ac:dyDescent="0.25">
      <c r="A250" s="15"/>
      <c r="B250" s="16">
        <v>14.4</v>
      </c>
      <c r="D250" s="2" t="s">
        <v>55</v>
      </c>
      <c r="E250" s="2" t="s">
        <v>21</v>
      </c>
      <c r="I250" s="3">
        <v>12</v>
      </c>
      <c r="J250" s="3">
        <v>12</v>
      </c>
      <c r="K250" s="3">
        <v>12.68</v>
      </c>
      <c r="L250" s="4">
        <f t="shared" si="28"/>
        <v>-1</v>
      </c>
      <c r="M250" s="4">
        <f t="shared" si="29"/>
        <v>-1</v>
      </c>
      <c r="N250" s="4">
        <f t="shared" si="30"/>
        <v>-1</v>
      </c>
      <c r="O250" s="4">
        <f t="shared" si="37"/>
        <v>97.375</v>
      </c>
      <c r="P250" s="4">
        <f t="shared" si="38"/>
        <v>34.625</v>
      </c>
      <c r="Q250" s="28">
        <f t="shared" si="39"/>
        <v>116.25999999999999</v>
      </c>
    </row>
    <row r="251" spans="1:17" x14ac:dyDescent="0.25">
      <c r="A251" s="15"/>
      <c r="B251" s="16">
        <v>15.15</v>
      </c>
      <c r="D251" s="2" t="s">
        <v>162</v>
      </c>
      <c r="E251" s="2" t="s">
        <v>21</v>
      </c>
      <c r="I251" s="3">
        <v>23</v>
      </c>
      <c r="J251" s="3">
        <v>23</v>
      </c>
      <c r="K251" s="3">
        <v>30.28</v>
      </c>
      <c r="L251" s="4">
        <f t="shared" si="28"/>
        <v>-1</v>
      </c>
      <c r="M251" s="4">
        <f t="shared" si="29"/>
        <v>-1</v>
      </c>
      <c r="N251" s="4">
        <f t="shared" si="30"/>
        <v>-1</v>
      </c>
      <c r="O251" s="4">
        <f t="shared" si="37"/>
        <v>96.375</v>
      </c>
      <c r="P251" s="4">
        <f t="shared" si="38"/>
        <v>33.625</v>
      </c>
      <c r="Q251" s="28">
        <f t="shared" si="39"/>
        <v>115.25999999999999</v>
      </c>
    </row>
    <row r="252" spans="1:17" x14ac:dyDescent="0.25">
      <c r="A252" s="15"/>
      <c r="B252" s="16">
        <v>16.2</v>
      </c>
      <c r="D252" s="2" t="s">
        <v>314</v>
      </c>
      <c r="E252" s="2" t="s">
        <v>21</v>
      </c>
      <c r="I252" s="3">
        <v>11</v>
      </c>
      <c r="J252" s="3">
        <v>11</v>
      </c>
      <c r="K252" s="3">
        <v>12.54</v>
      </c>
      <c r="L252" s="4">
        <f t="shared" si="28"/>
        <v>-1</v>
      </c>
      <c r="M252" s="4">
        <f t="shared" si="29"/>
        <v>-1</v>
      </c>
      <c r="N252" s="4">
        <f t="shared" si="30"/>
        <v>-1</v>
      </c>
      <c r="O252" s="4">
        <f t="shared" si="37"/>
        <v>95.375</v>
      </c>
      <c r="P252" s="4">
        <f t="shared" si="38"/>
        <v>32.625</v>
      </c>
      <c r="Q252" s="28">
        <f t="shared" si="39"/>
        <v>114.25999999999999</v>
      </c>
    </row>
    <row r="253" spans="1:17" x14ac:dyDescent="0.25">
      <c r="A253" s="15"/>
      <c r="B253" s="16">
        <v>15</v>
      </c>
      <c r="C253" s="14" t="s">
        <v>77</v>
      </c>
      <c r="D253" s="2" t="s">
        <v>315</v>
      </c>
      <c r="E253" s="2" t="s">
        <v>21</v>
      </c>
      <c r="F253" s="4">
        <v>1</v>
      </c>
      <c r="I253" s="3">
        <v>6.5</v>
      </c>
      <c r="J253" s="3">
        <v>6</v>
      </c>
      <c r="K253" s="3">
        <v>7</v>
      </c>
      <c r="L253" s="4">
        <f t="shared" si="28"/>
        <v>-1</v>
      </c>
      <c r="M253" s="4">
        <f t="shared" si="29"/>
        <v>-1</v>
      </c>
      <c r="N253" s="4">
        <f t="shared" si="30"/>
        <v>-1</v>
      </c>
      <c r="O253" s="4">
        <f t="shared" si="37"/>
        <v>94.375</v>
      </c>
      <c r="P253" s="4">
        <f t="shared" si="38"/>
        <v>31.625</v>
      </c>
      <c r="Q253" s="28">
        <f t="shared" si="39"/>
        <v>113.25999999999999</v>
      </c>
    </row>
    <row r="254" spans="1:17" x14ac:dyDescent="0.25">
      <c r="A254" s="15"/>
      <c r="D254" s="2" t="s">
        <v>316</v>
      </c>
      <c r="E254" s="2" t="s">
        <v>25</v>
      </c>
      <c r="F254" s="4">
        <v>1</v>
      </c>
      <c r="I254" s="3">
        <v>15</v>
      </c>
      <c r="J254" s="3">
        <v>12</v>
      </c>
      <c r="K254" s="3">
        <v>12.93</v>
      </c>
      <c r="L254" s="4">
        <f t="shared" si="28"/>
        <v>-1</v>
      </c>
      <c r="M254" s="4">
        <f t="shared" si="29"/>
        <v>-1</v>
      </c>
      <c r="N254" s="4">
        <f t="shared" si="30"/>
        <v>-1</v>
      </c>
      <c r="O254" s="4">
        <f t="shared" si="37"/>
        <v>93.375</v>
      </c>
      <c r="P254" s="4">
        <f t="shared" si="38"/>
        <v>30.625</v>
      </c>
      <c r="Q254" s="28">
        <f t="shared" si="39"/>
        <v>112.25999999999999</v>
      </c>
    </row>
    <row r="255" spans="1:17" x14ac:dyDescent="0.25">
      <c r="A255" s="15"/>
      <c r="B255" s="16">
        <v>15.35</v>
      </c>
      <c r="D255" s="2" t="s">
        <v>317</v>
      </c>
      <c r="E255" s="2" t="s">
        <v>25</v>
      </c>
      <c r="F255" s="4">
        <v>1</v>
      </c>
      <c r="H255" s="4">
        <v>1</v>
      </c>
      <c r="I255" s="3">
        <v>7</v>
      </c>
      <c r="J255" s="3">
        <v>5</v>
      </c>
      <c r="K255" s="3">
        <v>5.9</v>
      </c>
      <c r="L255" s="4">
        <f t="shared" ref="L255:L268" si="40">IF($G255=1, (I255-1), -1)</f>
        <v>-1</v>
      </c>
      <c r="M255" s="4">
        <f t="shared" ref="M255:M268" si="41">IF($G255=1, (J255-1), -1)</f>
        <v>-1</v>
      </c>
      <c r="N255" s="4">
        <f t="shared" ref="N255:N268" si="42">IF($G255=1, (K255-1), -1)</f>
        <v>-1</v>
      </c>
      <c r="O255" s="4">
        <f t="shared" ref="O255:O268" si="43">O254+L255</f>
        <v>92.375</v>
      </c>
      <c r="P255" s="4">
        <f t="shared" ref="P255:P268" si="44">P254+M255</f>
        <v>29.625</v>
      </c>
      <c r="Q255" s="28">
        <f t="shared" ref="Q255:Q268" si="45">Q254+N255</f>
        <v>111.25999999999999</v>
      </c>
    </row>
    <row r="256" spans="1:17" x14ac:dyDescent="0.25">
      <c r="A256" s="15"/>
      <c r="B256" s="16">
        <v>13.4</v>
      </c>
      <c r="C256" s="14" t="s">
        <v>154</v>
      </c>
      <c r="D256" s="2" t="s">
        <v>318</v>
      </c>
      <c r="E256" s="2" t="s">
        <v>25</v>
      </c>
      <c r="F256" s="4">
        <v>1</v>
      </c>
      <c r="H256" s="4">
        <v>1</v>
      </c>
      <c r="I256" s="3">
        <v>6.5</v>
      </c>
      <c r="J256" s="3">
        <v>6.5</v>
      </c>
      <c r="K256" s="3">
        <v>7.1</v>
      </c>
      <c r="L256" s="4">
        <f t="shared" si="40"/>
        <v>-1</v>
      </c>
      <c r="M256" s="4">
        <f t="shared" si="41"/>
        <v>-1</v>
      </c>
      <c r="N256" s="4">
        <f t="shared" si="42"/>
        <v>-1</v>
      </c>
      <c r="O256" s="4">
        <f t="shared" si="43"/>
        <v>91.375</v>
      </c>
      <c r="P256" s="4">
        <f t="shared" si="44"/>
        <v>28.625</v>
      </c>
      <c r="Q256" s="28">
        <f t="shared" si="45"/>
        <v>110.25999999999999</v>
      </c>
    </row>
    <row r="257" spans="1:17" x14ac:dyDescent="0.25">
      <c r="A257" s="15"/>
      <c r="B257" s="16">
        <v>15.2</v>
      </c>
      <c r="D257" s="2" t="s">
        <v>319</v>
      </c>
      <c r="E257" s="2" t="s">
        <v>21</v>
      </c>
      <c r="I257" s="3">
        <v>7.5</v>
      </c>
      <c r="J257" s="3">
        <v>7.5</v>
      </c>
      <c r="K257" s="3">
        <v>8.9499999999999993</v>
      </c>
      <c r="L257" s="4">
        <f t="shared" si="40"/>
        <v>-1</v>
      </c>
      <c r="M257" s="4">
        <f t="shared" si="41"/>
        <v>-1</v>
      </c>
      <c r="N257" s="4">
        <f t="shared" si="42"/>
        <v>-1</v>
      </c>
      <c r="O257" s="4">
        <f t="shared" si="43"/>
        <v>90.375</v>
      </c>
      <c r="P257" s="4">
        <f t="shared" si="44"/>
        <v>27.625</v>
      </c>
      <c r="Q257" s="28">
        <f t="shared" si="45"/>
        <v>109.25999999999999</v>
      </c>
    </row>
    <row r="258" spans="1:17" x14ac:dyDescent="0.25">
      <c r="A258" s="15"/>
      <c r="B258" s="16">
        <v>16.25</v>
      </c>
      <c r="D258" s="2" t="s">
        <v>320</v>
      </c>
      <c r="E258" s="2" t="s">
        <v>49</v>
      </c>
      <c r="I258" s="3">
        <v>26</v>
      </c>
      <c r="J258" s="3">
        <v>26</v>
      </c>
      <c r="K258" s="3">
        <v>48</v>
      </c>
      <c r="L258" s="4">
        <f t="shared" si="40"/>
        <v>-1</v>
      </c>
      <c r="M258" s="4">
        <f t="shared" si="41"/>
        <v>-1</v>
      </c>
      <c r="N258" s="4">
        <f t="shared" si="42"/>
        <v>-1</v>
      </c>
      <c r="O258" s="4">
        <f t="shared" si="43"/>
        <v>89.375</v>
      </c>
      <c r="P258" s="4">
        <f t="shared" si="44"/>
        <v>26.625</v>
      </c>
      <c r="Q258" s="28">
        <f t="shared" si="45"/>
        <v>108.25999999999999</v>
      </c>
    </row>
    <row r="259" spans="1:17" x14ac:dyDescent="0.25">
      <c r="A259" s="15"/>
      <c r="D259" s="2" t="s">
        <v>321</v>
      </c>
      <c r="E259" s="2" t="s">
        <v>49</v>
      </c>
      <c r="F259" s="4">
        <v>1</v>
      </c>
      <c r="I259" s="3">
        <v>101</v>
      </c>
      <c r="J259" s="3">
        <v>67</v>
      </c>
      <c r="K259" s="3">
        <v>183</v>
      </c>
      <c r="L259" s="4">
        <f t="shared" si="40"/>
        <v>-1</v>
      </c>
      <c r="M259" s="4">
        <f t="shared" si="41"/>
        <v>-1</v>
      </c>
      <c r="N259" s="4">
        <f t="shared" si="42"/>
        <v>-1</v>
      </c>
      <c r="O259" s="4">
        <f t="shared" si="43"/>
        <v>88.375</v>
      </c>
      <c r="P259" s="4">
        <f t="shared" si="44"/>
        <v>25.625</v>
      </c>
      <c r="Q259" s="28">
        <f t="shared" si="45"/>
        <v>107.25999999999999</v>
      </c>
    </row>
    <row r="260" spans="1:17" x14ac:dyDescent="0.25">
      <c r="A260" s="46"/>
      <c r="B260" s="18"/>
      <c r="C260" s="30"/>
      <c r="D260" s="8" t="s">
        <v>322</v>
      </c>
      <c r="E260" s="8" t="s">
        <v>49</v>
      </c>
      <c r="F260" s="9"/>
      <c r="G260" s="9"/>
      <c r="H260" s="9"/>
      <c r="I260" s="10">
        <v>11</v>
      </c>
      <c r="J260" s="10">
        <v>15</v>
      </c>
      <c r="K260" s="10">
        <v>18.32</v>
      </c>
      <c r="L260" s="9">
        <f t="shared" si="40"/>
        <v>-1</v>
      </c>
      <c r="M260" s="9">
        <f t="shared" si="41"/>
        <v>-1</v>
      </c>
      <c r="N260" s="9">
        <f t="shared" si="42"/>
        <v>-1</v>
      </c>
      <c r="O260" s="9">
        <f t="shared" si="43"/>
        <v>87.375</v>
      </c>
      <c r="P260" s="9">
        <f t="shared" si="44"/>
        <v>24.625</v>
      </c>
      <c r="Q260" s="47">
        <f t="shared" si="45"/>
        <v>106.25999999999999</v>
      </c>
    </row>
    <row r="261" spans="1:17" x14ac:dyDescent="0.25">
      <c r="A261" s="44">
        <v>42857</v>
      </c>
      <c r="B261" s="16">
        <v>16.100000000000001</v>
      </c>
      <c r="C261" s="14" t="s">
        <v>37</v>
      </c>
      <c r="D261" s="2" t="s">
        <v>155</v>
      </c>
      <c r="E261" s="2" t="s">
        <v>86</v>
      </c>
      <c r="I261" s="3">
        <v>21</v>
      </c>
      <c r="J261" s="3">
        <v>17</v>
      </c>
      <c r="K261" s="3">
        <v>23</v>
      </c>
      <c r="L261" s="4">
        <f t="shared" si="40"/>
        <v>-1</v>
      </c>
      <c r="M261" s="4">
        <f t="shared" si="41"/>
        <v>-1</v>
      </c>
      <c r="N261" s="4">
        <f t="shared" si="42"/>
        <v>-1</v>
      </c>
      <c r="O261" s="4">
        <f t="shared" si="43"/>
        <v>86.375</v>
      </c>
      <c r="P261" s="4">
        <f t="shared" si="44"/>
        <v>23.625</v>
      </c>
      <c r="Q261" s="28">
        <f t="shared" si="45"/>
        <v>105.25999999999999</v>
      </c>
    </row>
    <row r="262" spans="1:17" x14ac:dyDescent="0.25">
      <c r="A262" s="15"/>
      <c r="D262" s="2" t="s">
        <v>39</v>
      </c>
      <c r="E262" s="2" t="s">
        <v>21</v>
      </c>
      <c r="H262" s="4">
        <v>1</v>
      </c>
      <c r="I262" s="3">
        <v>10</v>
      </c>
      <c r="J262" s="3">
        <v>8</v>
      </c>
      <c r="K262" s="3">
        <v>9.16</v>
      </c>
      <c r="L262" s="4">
        <f t="shared" si="40"/>
        <v>-1</v>
      </c>
      <c r="M262" s="4">
        <f t="shared" si="41"/>
        <v>-1</v>
      </c>
      <c r="N262" s="4">
        <f t="shared" si="42"/>
        <v>-1</v>
      </c>
      <c r="O262" s="4">
        <f t="shared" si="43"/>
        <v>85.375</v>
      </c>
      <c r="P262" s="4">
        <f t="shared" si="44"/>
        <v>22.625</v>
      </c>
      <c r="Q262" s="28">
        <f t="shared" si="45"/>
        <v>104.25999999999999</v>
      </c>
    </row>
    <row r="263" spans="1:17" x14ac:dyDescent="0.25">
      <c r="A263" s="15"/>
      <c r="B263" s="16">
        <v>14.2</v>
      </c>
      <c r="C263" s="14" t="s">
        <v>114</v>
      </c>
      <c r="D263" s="2" t="s">
        <v>323</v>
      </c>
      <c r="E263" s="2" t="s">
        <v>25</v>
      </c>
      <c r="I263" s="3">
        <v>26</v>
      </c>
      <c r="J263" s="3">
        <v>21</v>
      </c>
      <c r="K263" s="3">
        <v>27.53</v>
      </c>
      <c r="L263" s="4">
        <f t="shared" si="40"/>
        <v>-1</v>
      </c>
      <c r="M263" s="4">
        <f t="shared" si="41"/>
        <v>-1</v>
      </c>
      <c r="N263" s="4">
        <f t="shared" si="42"/>
        <v>-1</v>
      </c>
      <c r="O263" s="4">
        <f t="shared" si="43"/>
        <v>84.375</v>
      </c>
      <c r="P263" s="4">
        <f t="shared" si="44"/>
        <v>21.625</v>
      </c>
      <c r="Q263" s="28">
        <f t="shared" si="45"/>
        <v>103.25999999999999</v>
      </c>
    </row>
    <row r="264" spans="1:17" x14ac:dyDescent="0.25">
      <c r="A264" s="15"/>
      <c r="B264" s="16">
        <v>14.5</v>
      </c>
      <c r="D264" s="2" t="s">
        <v>324</v>
      </c>
      <c r="E264" s="2" t="s">
        <v>21</v>
      </c>
      <c r="I264" s="3">
        <v>13</v>
      </c>
      <c r="J264" s="3">
        <v>13</v>
      </c>
      <c r="K264" s="3">
        <v>14.58</v>
      </c>
      <c r="L264" s="4">
        <f t="shared" si="40"/>
        <v>-1</v>
      </c>
      <c r="M264" s="4">
        <f t="shared" si="41"/>
        <v>-1</v>
      </c>
      <c r="N264" s="4">
        <f t="shared" si="42"/>
        <v>-1</v>
      </c>
      <c r="O264" s="4">
        <f t="shared" si="43"/>
        <v>83.375</v>
      </c>
      <c r="P264" s="4">
        <f t="shared" si="44"/>
        <v>20.625</v>
      </c>
      <c r="Q264" s="28">
        <f t="shared" si="45"/>
        <v>102.25999999999999</v>
      </c>
    </row>
    <row r="265" spans="1:17" x14ac:dyDescent="0.25">
      <c r="A265" s="15"/>
      <c r="B265" s="16">
        <v>15.5</v>
      </c>
      <c r="D265" s="2" t="s">
        <v>325</v>
      </c>
      <c r="E265" s="2" t="s">
        <v>21</v>
      </c>
      <c r="I265" s="3">
        <v>26</v>
      </c>
      <c r="J265" s="3">
        <v>26</v>
      </c>
      <c r="K265" s="3">
        <v>29.64</v>
      </c>
      <c r="L265" s="4">
        <f t="shared" si="40"/>
        <v>-1</v>
      </c>
      <c r="M265" s="4">
        <f t="shared" si="41"/>
        <v>-1</v>
      </c>
      <c r="N265" s="4">
        <f t="shared" si="42"/>
        <v>-1</v>
      </c>
      <c r="O265" s="4">
        <f t="shared" si="43"/>
        <v>82.375</v>
      </c>
      <c r="P265" s="4">
        <f t="shared" si="44"/>
        <v>19.625</v>
      </c>
      <c r="Q265" s="28">
        <f t="shared" si="45"/>
        <v>101.25999999999999</v>
      </c>
    </row>
    <row r="266" spans="1:17" x14ac:dyDescent="0.25">
      <c r="A266" s="15"/>
      <c r="B266" s="16">
        <v>16.2</v>
      </c>
      <c r="D266" s="2" t="s">
        <v>326</v>
      </c>
      <c r="E266" s="2" t="s">
        <v>21</v>
      </c>
      <c r="F266" s="4">
        <v>1</v>
      </c>
      <c r="I266" s="3">
        <v>8</v>
      </c>
      <c r="J266" s="3">
        <v>8</v>
      </c>
      <c r="K266" s="3">
        <v>8.6</v>
      </c>
      <c r="L266" s="4">
        <f t="shared" si="40"/>
        <v>-1</v>
      </c>
      <c r="M266" s="4">
        <f t="shared" si="41"/>
        <v>-1</v>
      </c>
      <c r="N266" s="4">
        <f t="shared" si="42"/>
        <v>-1</v>
      </c>
      <c r="O266" s="4">
        <f t="shared" si="43"/>
        <v>81.375</v>
      </c>
      <c r="P266" s="4">
        <f t="shared" si="44"/>
        <v>18.625</v>
      </c>
      <c r="Q266" s="28">
        <f t="shared" si="45"/>
        <v>100.25999999999999</v>
      </c>
    </row>
    <row r="267" spans="1:17" x14ac:dyDescent="0.25">
      <c r="A267" s="15"/>
      <c r="B267" s="16">
        <v>16.5</v>
      </c>
      <c r="D267" s="2" t="s">
        <v>327</v>
      </c>
      <c r="E267" s="2" t="s">
        <v>21</v>
      </c>
      <c r="I267" s="3">
        <v>26</v>
      </c>
      <c r="J267" s="3">
        <v>26</v>
      </c>
      <c r="K267" s="3">
        <v>49.96</v>
      </c>
      <c r="L267" s="4">
        <f t="shared" si="40"/>
        <v>-1</v>
      </c>
      <c r="M267" s="4">
        <f t="shared" si="41"/>
        <v>-1</v>
      </c>
      <c r="N267" s="4">
        <f t="shared" si="42"/>
        <v>-1</v>
      </c>
      <c r="O267" s="4">
        <f t="shared" si="43"/>
        <v>80.375</v>
      </c>
      <c r="P267" s="4">
        <f t="shared" si="44"/>
        <v>17.625</v>
      </c>
      <c r="Q267" s="28">
        <f t="shared" si="45"/>
        <v>99.259999999999991</v>
      </c>
    </row>
    <row r="268" spans="1:17" x14ac:dyDescent="0.25">
      <c r="A268" s="15"/>
      <c r="B268" s="16">
        <v>15.2</v>
      </c>
      <c r="D268" s="2" t="s">
        <v>328</v>
      </c>
      <c r="E268" s="2" t="s">
        <v>129</v>
      </c>
      <c r="F268" s="4">
        <v>1</v>
      </c>
      <c r="I268" s="3">
        <v>6</v>
      </c>
      <c r="J268" s="3">
        <v>6</v>
      </c>
      <c r="K268" s="3">
        <v>7.46</v>
      </c>
      <c r="L268" s="4">
        <f t="shared" si="40"/>
        <v>-1</v>
      </c>
      <c r="M268" s="4">
        <f t="shared" si="41"/>
        <v>-1</v>
      </c>
      <c r="N268" s="4">
        <f t="shared" si="42"/>
        <v>-1</v>
      </c>
      <c r="O268" s="4">
        <f t="shared" si="43"/>
        <v>79.375</v>
      </c>
      <c r="P268" s="4">
        <f t="shared" si="44"/>
        <v>16.625</v>
      </c>
      <c r="Q268" s="28">
        <f t="shared" si="45"/>
        <v>98.259999999999991</v>
      </c>
    </row>
    <row r="269" spans="1:17" x14ac:dyDescent="0.25">
      <c r="A269" s="46"/>
      <c r="B269" s="18">
        <v>16</v>
      </c>
      <c r="C269" s="30" t="s">
        <v>329</v>
      </c>
      <c r="D269" s="8" t="s">
        <v>330</v>
      </c>
      <c r="E269" s="8" t="s">
        <v>129</v>
      </c>
      <c r="F269" s="9">
        <v>1</v>
      </c>
      <c r="G269" s="9"/>
      <c r="H269" s="9"/>
      <c r="I269" s="10">
        <v>11</v>
      </c>
      <c r="J269" s="10">
        <v>11</v>
      </c>
      <c r="K269" s="10">
        <v>17</v>
      </c>
      <c r="L269" s="9">
        <f t="shared" ref="L269:L276" si="46">IF($G269=1, (I269-1), -1)</f>
        <v>-1</v>
      </c>
      <c r="M269" s="9">
        <f t="shared" ref="M269:M276" si="47">IF($G269=1, (J269-1), -1)</f>
        <v>-1</v>
      </c>
      <c r="N269" s="9">
        <f t="shared" ref="N269:N276" si="48">IF($G269=1, (K269-1), -1)</f>
        <v>-1</v>
      </c>
      <c r="O269" s="9">
        <f t="shared" ref="O269:O276" si="49">O268+L269</f>
        <v>78.375</v>
      </c>
      <c r="P269" s="9">
        <f t="shared" ref="P269:P276" si="50">P268+M269</f>
        <v>15.625</v>
      </c>
      <c r="Q269" s="47">
        <f t="shared" ref="Q269:Q276" si="51">Q268+N269</f>
        <v>97.259999999999991</v>
      </c>
    </row>
    <row r="270" spans="1:17" x14ac:dyDescent="0.25">
      <c r="A270" s="45">
        <v>42888</v>
      </c>
      <c r="B270" s="16">
        <v>14</v>
      </c>
      <c r="C270" s="14" t="s">
        <v>261</v>
      </c>
      <c r="D270" s="2" t="s">
        <v>331</v>
      </c>
      <c r="E270" s="2" t="s">
        <v>21</v>
      </c>
      <c r="F270" s="4">
        <v>1</v>
      </c>
      <c r="I270" s="3">
        <v>5.5</v>
      </c>
      <c r="J270" s="3">
        <v>3</v>
      </c>
      <c r="K270" s="3">
        <v>3.28</v>
      </c>
      <c r="L270" s="4">
        <f t="shared" si="46"/>
        <v>-1</v>
      </c>
      <c r="M270" s="4">
        <f t="shared" si="47"/>
        <v>-1</v>
      </c>
      <c r="N270" s="4">
        <f t="shared" si="48"/>
        <v>-1</v>
      </c>
      <c r="O270" s="4">
        <f t="shared" si="49"/>
        <v>77.375</v>
      </c>
      <c r="P270" s="4">
        <f t="shared" si="50"/>
        <v>14.625</v>
      </c>
      <c r="Q270" s="28">
        <f t="shared" si="51"/>
        <v>96.259999999999991</v>
      </c>
    </row>
    <row r="271" spans="1:17" x14ac:dyDescent="0.25">
      <c r="A271" s="15"/>
      <c r="D271" s="2" t="s">
        <v>332</v>
      </c>
      <c r="E271" s="2" t="s">
        <v>86</v>
      </c>
      <c r="I271" s="3">
        <v>26</v>
      </c>
      <c r="J271" s="3">
        <v>26</v>
      </c>
      <c r="K271" s="3">
        <v>46</v>
      </c>
      <c r="L271" s="4">
        <f t="shared" si="46"/>
        <v>-1</v>
      </c>
      <c r="M271" s="4">
        <f t="shared" si="47"/>
        <v>-1</v>
      </c>
      <c r="N271" s="4">
        <f t="shared" si="48"/>
        <v>-1</v>
      </c>
      <c r="O271" s="4">
        <f t="shared" si="49"/>
        <v>76.375</v>
      </c>
      <c r="P271" s="4">
        <f t="shared" si="50"/>
        <v>13.625</v>
      </c>
      <c r="Q271" s="28">
        <f t="shared" si="51"/>
        <v>95.259999999999991</v>
      </c>
    </row>
    <row r="272" spans="1:17" x14ac:dyDescent="0.25">
      <c r="A272" s="15"/>
      <c r="B272" s="16">
        <v>14.35</v>
      </c>
      <c r="D272" s="2" t="s">
        <v>333</v>
      </c>
      <c r="E272" s="2" t="s">
        <v>25</v>
      </c>
      <c r="H272" s="4">
        <v>1</v>
      </c>
      <c r="I272" s="3">
        <v>17</v>
      </c>
      <c r="J272" s="3">
        <v>10</v>
      </c>
      <c r="K272" s="3">
        <v>14</v>
      </c>
      <c r="L272" s="4">
        <f t="shared" si="46"/>
        <v>-1</v>
      </c>
      <c r="M272" s="4">
        <f t="shared" si="47"/>
        <v>-1</v>
      </c>
      <c r="N272" s="4">
        <f t="shared" si="48"/>
        <v>-1</v>
      </c>
      <c r="O272" s="4">
        <f t="shared" si="49"/>
        <v>75.375</v>
      </c>
      <c r="P272" s="4">
        <f t="shared" si="50"/>
        <v>12.625</v>
      </c>
      <c r="Q272" s="28">
        <f t="shared" si="51"/>
        <v>94.259999999999991</v>
      </c>
    </row>
    <row r="273" spans="1:17" x14ac:dyDescent="0.25">
      <c r="A273" s="15"/>
      <c r="B273" s="16">
        <v>15.35</v>
      </c>
      <c r="D273" s="2" t="s">
        <v>334</v>
      </c>
      <c r="E273" s="2" t="s">
        <v>86</v>
      </c>
      <c r="F273" s="4">
        <v>1</v>
      </c>
      <c r="I273" s="3">
        <v>34</v>
      </c>
      <c r="J273" s="3">
        <v>34</v>
      </c>
      <c r="K273" s="3">
        <v>56</v>
      </c>
      <c r="L273" s="4">
        <f t="shared" si="46"/>
        <v>-1</v>
      </c>
      <c r="M273" s="4">
        <f t="shared" si="47"/>
        <v>-1</v>
      </c>
      <c r="N273" s="4">
        <f t="shared" si="48"/>
        <v>-1</v>
      </c>
      <c r="O273" s="4">
        <f t="shared" si="49"/>
        <v>74.375</v>
      </c>
      <c r="P273" s="4">
        <f t="shared" si="50"/>
        <v>11.625</v>
      </c>
      <c r="Q273" s="28">
        <f t="shared" si="51"/>
        <v>93.259999999999991</v>
      </c>
    </row>
    <row r="274" spans="1:17" x14ac:dyDescent="0.25">
      <c r="A274" s="15"/>
      <c r="D274" s="2" t="s">
        <v>335</v>
      </c>
      <c r="E274" s="2" t="s">
        <v>21</v>
      </c>
      <c r="I274" s="3">
        <v>13</v>
      </c>
      <c r="J274" s="3">
        <v>13</v>
      </c>
      <c r="K274" s="3">
        <v>18.47</v>
      </c>
      <c r="L274" s="4">
        <f t="shared" si="46"/>
        <v>-1</v>
      </c>
      <c r="M274" s="4">
        <f t="shared" si="47"/>
        <v>-1</v>
      </c>
      <c r="N274" s="4">
        <f t="shared" si="48"/>
        <v>-1</v>
      </c>
      <c r="O274" s="4">
        <f t="shared" si="49"/>
        <v>73.375</v>
      </c>
      <c r="P274" s="4">
        <f t="shared" si="50"/>
        <v>10.625</v>
      </c>
      <c r="Q274" s="28">
        <f t="shared" si="51"/>
        <v>92.259999999999991</v>
      </c>
    </row>
    <row r="275" spans="1:17" x14ac:dyDescent="0.25">
      <c r="A275" s="15"/>
      <c r="B275" s="16">
        <v>16.05</v>
      </c>
      <c r="D275" s="2" t="s">
        <v>336</v>
      </c>
      <c r="E275" s="2" t="s">
        <v>25</v>
      </c>
      <c r="I275" s="3">
        <v>67</v>
      </c>
      <c r="J275" s="3">
        <v>67</v>
      </c>
      <c r="K275" s="3">
        <v>240</v>
      </c>
      <c r="L275" s="4">
        <f t="shared" si="46"/>
        <v>-1</v>
      </c>
      <c r="M275" s="4">
        <f t="shared" si="47"/>
        <v>-1</v>
      </c>
      <c r="N275" s="4">
        <f t="shared" si="48"/>
        <v>-1</v>
      </c>
      <c r="O275" s="4">
        <f t="shared" si="49"/>
        <v>72.375</v>
      </c>
      <c r="P275" s="4">
        <f t="shared" si="50"/>
        <v>9.625</v>
      </c>
      <c r="Q275" s="28">
        <f t="shared" si="51"/>
        <v>91.259999999999991</v>
      </c>
    </row>
    <row r="276" spans="1:17" x14ac:dyDescent="0.25">
      <c r="A276" s="15"/>
      <c r="D276" s="2" t="s">
        <v>337</v>
      </c>
      <c r="E276" s="2" t="s">
        <v>25</v>
      </c>
      <c r="I276" s="3">
        <v>21</v>
      </c>
      <c r="J276" s="3">
        <v>21</v>
      </c>
      <c r="K276" s="3">
        <v>42</v>
      </c>
      <c r="L276" s="4">
        <f t="shared" si="46"/>
        <v>-1</v>
      </c>
      <c r="M276" s="4">
        <f t="shared" si="47"/>
        <v>-1</v>
      </c>
      <c r="N276" s="4">
        <f t="shared" si="48"/>
        <v>-1</v>
      </c>
      <c r="O276" s="4">
        <f t="shared" si="49"/>
        <v>71.375</v>
      </c>
      <c r="P276" s="4">
        <f t="shared" si="50"/>
        <v>8.625</v>
      </c>
      <c r="Q276" s="28">
        <f t="shared" si="51"/>
        <v>90.259999999999991</v>
      </c>
    </row>
    <row r="277" spans="1:17" x14ac:dyDescent="0.25">
      <c r="A277" s="46"/>
      <c r="B277" s="18">
        <v>16.350000000000001</v>
      </c>
      <c r="C277" s="30"/>
      <c r="D277" s="8" t="s">
        <v>117</v>
      </c>
      <c r="E277" s="8" t="s">
        <v>86</v>
      </c>
      <c r="F277" s="9"/>
      <c r="G277" s="9"/>
      <c r="H277" s="9"/>
      <c r="I277" s="10">
        <v>9</v>
      </c>
      <c r="J277" s="10">
        <v>9</v>
      </c>
      <c r="K277" s="10">
        <v>9.4700000000000006</v>
      </c>
      <c r="L277" s="9">
        <f t="shared" ref="L277:L289" si="52">IF($G277=1, (I277-1), -1)</f>
        <v>-1</v>
      </c>
      <c r="M277" s="9">
        <f t="shared" ref="M277:M289" si="53">IF($G277=1, (J277-1), -1)</f>
        <v>-1</v>
      </c>
      <c r="N277" s="9">
        <f t="shared" ref="N277:N289" si="54">IF($G277=1, (K277-1), -1)</f>
        <v>-1</v>
      </c>
      <c r="O277" s="9">
        <f t="shared" ref="O277:O289" si="55">O276+L277</f>
        <v>70.375</v>
      </c>
      <c r="P277" s="9">
        <f t="shared" ref="P277:P289" si="56">P276+M277</f>
        <v>7.625</v>
      </c>
      <c r="Q277" s="47">
        <f t="shared" ref="Q277:Q289" si="57">Q276+N277</f>
        <v>89.259999999999991</v>
      </c>
    </row>
    <row r="278" spans="1:17" x14ac:dyDescent="0.25">
      <c r="A278" s="38">
        <v>42918</v>
      </c>
      <c r="B278" s="39">
        <v>15.25</v>
      </c>
      <c r="C278" s="40" t="s">
        <v>338</v>
      </c>
      <c r="D278" s="41" t="s">
        <v>339</v>
      </c>
      <c r="E278" s="41" t="s">
        <v>21</v>
      </c>
      <c r="F278" s="42"/>
      <c r="G278" s="42"/>
      <c r="H278" s="42"/>
      <c r="I278" s="43">
        <v>9</v>
      </c>
      <c r="J278" s="43">
        <v>9</v>
      </c>
      <c r="K278" s="43">
        <v>10</v>
      </c>
      <c r="L278" s="42">
        <f t="shared" si="52"/>
        <v>-1</v>
      </c>
      <c r="M278" s="42">
        <f t="shared" si="53"/>
        <v>-1</v>
      </c>
      <c r="N278" s="42">
        <f t="shared" si="54"/>
        <v>-1</v>
      </c>
      <c r="O278" s="42">
        <f t="shared" si="55"/>
        <v>69.375</v>
      </c>
      <c r="P278" s="42">
        <f t="shared" si="56"/>
        <v>6.625</v>
      </c>
      <c r="Q278" s="49">
        <f t="shared" si="57"/>
        <v>88.259999999999991</v>
      </c>
    </row>
    <row r="279" spans="1:17" x14ac:dyDescent="0.25">
      <c r="A279" s="48">
        <v>42949</v>
      </c>
      <c r="B279" s="16">
        <v>15.55</v>
      </c>
      <c r="C279" s="14" t="s">
        <v>340</v>
      </c>
      <c r="D279" s="2" t="s">
        <v>341</v>
      </c>
      <c r="E279" s="2" t="s">
        <v>21</v>
      </c>
      <c r="F279" s="4">
        <v>1</v>
      </c>
      <c r="I279" s="3">
        <v>12</v>
      </c>
      <c r="J279" s="3">
        <v>10</v>
      </c>
      <c r="K279" s="3">
        <v>16.36</v>
      </c>
      <c r="L279" s="4">
        <f t="shared" si="52"/>
        <v>-1</v>
      </c>
      <c r="M279" s="4">
        <f t="shared" si="53"/>
        <v>-1</v>
      </c>
      <c r="N279" s="4">
        <f t="shared" si="54"/>
        <v>-1</v>
      </c>
      <c r="O279" s="4">
        <f t="shared" si="55"/>
        <v>68.375</v>
      </c>
      <c r="P279" s="4">
        <f t="shared" si="56"/>
        <v>5.625</v>
      </c>
      <c r="Q279" s="28">
        <f t="shared" si="57"/>
        <v>87.259999999999991</v>
      </c>
    </row>
    <row r="280" spans="1:17" x14ac:dyDescent="0.25">
      <c r="A280" s="15"/>
      <c r="B280" s="16">
        <v>16.3</v>
      </c>
      <c r="D280" s="2" t="s">
        <v>342</v>
      </c>
      <c r="E280" s="2" t="s">
        <v>86</v>
      </c>
      <c r="I280" s="3">
        <v>8</v>
      </c>
      <c r="J280" s="3">
        <v>8</v>
      </c>
      <c r="K280" s="3">
        <v>8.8699999999999992</v>
      </c>
      <c r="L280" s="4">
        <f t="shared" si="52"/>
        <v>-1</v>
      </c>
      <c r="M280" s="4">
        <f t="shared" si="53"/>
        <v>-1</v>
      </c>
      <c r="N280" s="4">
        <f t="shared" si="54"/>
        <v>-1</v>
      </c>
      <c r="O280" s="4">
        <f t="shared" si="55"/>
        <v>67.375</v>
      </c>
      <c r="P280" s="4">
        <f t="shared" si="56"/>
        <v>4.625</v>
      </c>
      <c r="Q280" s="28">
        <f t="shared" si="57"/>
        <v>86.259999999999991</v>
      </c>
    </row>
    <row r="281" spans="1:17" x14ac:dyDescent="0.25">
      <c r="A281" s="15"/>
      <c r="D281" s="2" t="s">
        <v>153</v>
      </c>
      <c r="E281" s="2" t="s">
        <v>21</v>
      </c>
      <c r="F281" s="4">
        <v>1</v>
      </c>
      <c r="I281" s="3">
        <v>11</v>
      </c>
      <c r="J281" s="3">
        <v>11</v>
      </c>
      <c r="K281" s="3">
        <v>12</v>
      </c>
      <c r="L281" s="4">
        <f t="shared" si="52"/>
        <v>-1</v>
      </c>
      <c r="M281" s="4">
        <f t="shared" si="53"/>
        <v>-1</v>
      </c>
      <c r="N281" s="4">
        <f t="shared" si="54"/>
        <v>-1</v>
      </c>
      <c r="O281" s="4">
        <f t="shared" si="55"/>
        <v>66.375</v>
      </c>
      <c r="P281" s="4">
        <f t="shared" si="56"/>
        <v>3.625</v>
      </c>
      <c r="Q281" s="28">
        <f t="shared" si="57"/>
        <v>85.259999999999991</v>
      </c>
    </row>
    <row r="282" spans="1:17" x14ac:dyDescent="0.25">
      <c r="A282" s="15"/>
      <c r="D282" s="2" t="s">
        <v>343</v>
      </c>
      <c r="E282" s="2" t="s">
        <v>25</v>
      </c>
      <c r="F282" s="4">
        <v>1</v>
      </c>
      <c r="I282" s="3">
        <v>5.5</v>
      </c>
      <c r="J282" s="3">
        <v>5.5</v>
      </c>
      <c r="K282" s="3">
        <v>6.72</v>
      </c>
      <c r="L282" s="4">
        <f t="shared" si="52"/>
        <v>-1</v>
      </c>
      <c r="M282" s="4">
        <f t="shared" si="53"/>
        <v>-1</v>
      </c>
      <c r="N282" s="4">
        <f t="shared" si="54"/>
        <v>-1</v>
      </c>
      <c r="O282" s="4">
        <f t="shared" si="55"/>
        <v>65.375</v>
      </c>
      <c r="P282" s="4">
        <f t="shared" si="56"/>
        <v>2.625</v>
      </c>
      <c r="Q282" s="28">
        <f t="shared" si="57"/>
        <v>84.259999999999991</v>
      </c>
    </row>
    <row r="283" spans="1:17" x14ac:dyDescent="0.25">
      <c r="A283" s="15"/>
      <c r="D283" s="2" t="s">
        <v>149</v>
      </c>
      <c r="E283" s="2" t="s">
        <v>25</v>
      </c>
      <c r="F283" s="4">
        <v>1</v>
      </c>
      <c r="H283" s="4">
        <v>1</v>
      </c>
      <c r="I283" s="3">
        <v>13</v>
      </c>
      <c r="J283" s="3">
        <v>10</v>
      </c>
      <c r="K283" s="3">
        <v>12.03</v>
      </c>
      <c r="L283" s="4">
        <f t="shared" si="52"/>
        <v>-1</v>
      </c>
      <c r="M283" s="4">
        <f t="shared" si="53"/>
        <v>-1</v>
      </c>
      <c r="N283" s="4">
        <f t="shared" si="54"/>
        <v>-1</v>
      </c>
      <c r="O283" s="4">
        <f t="shared" si="55"/>
        <v>64.375</v>
      </c>
      <c r="P283" s="4">
        <f t="shared" si="56"/>
        <v>1.625</v>
      </c>
      <c r="Q283" s="28">
        <f t="shared" si="57"/>
        <v>83.259999999999991</v>
      </c>
    </row>
    <row r="284" spans="1:17" x14ac:dyDescent="0.25">
      <c r="A284" s="15"/>
      <c r="B284" s="16">
        <v>14.4</v>
      </c>
      <c r="C284" s="14" t="s">
        <v>185</v>
      </c>
      <c r="D284" s="2" t="s">
        <v>344</v>
      </c>
      <c r="E284" s="2" t="s">
        <v>21</v>
      </c>
      <c r="I284" s="3">
        <v>13</v>
      </c>
      <c r="J284" s="3">
        <v>13</v>
      </c>
      <c r="K284" s="3">
        <v>13.8</v>
      </c>
      <c r="L284" s="4">
        <f t="shared" si="52"/>
        <v>-1</v>
      </c>
      <c r="M284" s="4">
        <f t="shared" si="53"/>
        <v>-1</v>
      </c>
      <c r="N284" s="4">
        <f t="shared" si="54"/>
        <v>-1</v>
      </c>
      <c r="O284" s="4">
        <f t="shared" si="55"/>
        <v>63.375</v>
      </c>
      <c r="P284" s="4">
        <f t="shared" si="56"/>
        <v>0.625</v>
      </c>
      <c r="Q284" s="28">
        <f t="shared" si="57"/>
        <v>82.259999999999991</v>
      </c>
    </row>
    <row r="285" spans="1:17" x14ac:dyDescent="0.25">
      <c r="A285" s="15"/>
      <c r="B285" s="16">
        <v>15.1</v>
      </c>
      <c r="D285" s="2" t="s">
        <v>187</v>
      </c>
      <c r="E285" s="2" t="s">
        <v>21</v>
      </c>
      <c r="I285" s="3">
        <v>34</v>
      </c>
      <c r="J285" s="3">
        <v>34</v>
      </c>
      <c r="K285" s="3">
        <v>65</v>
      </c>
      <c r="L285" s="4">
        <f t="shared" si="52"/>
        <v>-1</v>
      </c>
      <c r="M285" s="4">
        <f t="shared" si="53"/>
        <v>-1</v>
      </c>
      <c r="N285" s="4">
        <f t="shared" si="54"/>
        <v>-1</v>
      </c>
      <c r="O285" s="4">
        <f t="shared" si="55"/>
        <v>62.375</v>
      </c>
      <c r="P285" s="4">
        <f t="shared" si="56"/>
        <v>-0.375</v>
      </c>
      <c r="Q285" s="28">
        <f t="shared" si="57"/>
        <v>81.259999999999991</v>
      </c>
    </row>
    <row r="286" spans="1:17" x14ac:dyDescent="0.25">
      <c r="A286" s="15"/>
      <c r="D286" s="2" t="s">
        <v>345</v>
      </c>
      <c r="E286" s="2" t="s">
        <v>25</v>
      </c>
      <c r="I286" s="3">
        <v>13</v>
      </c>
      <c r="J286" s="3">
        <v>11</v>
      </c>
      <c r="K286" s="3">
        <v>13</v>
      </c>
      <c r="L286" s="4">
        <f t="shared" si="52"/>
        <v>-1</v>
      </c>
      <c r="M286" s="4">
        <f t="shared" si="53"/>
        <v>-1</v>
      </c>
      <c r="N286" s="4">
        <f t="shared" si="54"/>
        <v>-1</v>
      </c>
      <c r="O286" s="4">
        <f t="shared" si="55"/>
        <v>61.375</v>
      </c>
      <c r="P286" s="4">
        <f t="shared" si="56"/>
        <v>-1.375</v>
      </c>
      <c r="Q286" s="28">
        <f t="shared" si="57"/>
        <v>80.259999999999991</v>
      </c>
    </row>
    <row r="287" spans="1:17" x14ac:dyDescent="0.25">
      <c r="A287" s="15"/>
      <c r="B287" s="16">
        <v>14.2</v>
      </c>
      <c r="C287" s="14" t="s">
        <v>340</v>
      </c>
      <c r="D287" s="2" t="s">
        <v>346</v>
      </c>
      <c r="E287" s="2" t="s">
        <v>129</v>
      </c>
      <c r="F287" s="4">
        <v>1</v>
      </c>
      <c r="G287" s="4">
        <v>1</v>
      </c>
      <c r="I287" s="3">
        <v>3.25</v>
      </c>
      <c r="J287" s="3">
        <v>2.75</v>
      </c>
      <c r="K287" s="3">
        <v>2.89</v>
      </c>
      <c r="L287" s="4">
        <f t="shared" si="52"/>
        <v>2.25</v>
      </c>
      <c r="M287" s="4">
        <f t="shared" si="53"/>
        <v>1.75</v>
      </c>
      <c r="N287" s="4">
        <f t="shared" si="54"/>
        <v>1.8900000000000001</v>
      </c>
      <c r="O287" s="4">
        <f t="shared" si="55"/>
        <v>63.625</v>
      </c>
      <c r="P287" s="4">
        <f t="shared" si="56"/>
        <v>0.375</v>
      </c>
      <c r="Q287" s="28">
        <f t="shared" si="57"/>
        <v>82.149999999999991</v>
      </c>
    </row>
    <row r="288" spans="1:17" x14ac:dyDescent="0.25">
      <c r="A288" s="46"/>
      <c r="B288" s="18">
        <v>15.2</v>
      </c>
      <c r="C288" s="30"/>
      <c r="D288" s="8" t="s">
        <v>347</v>
      </c>
      <c r="E288" s="8" t="s">
        <v>129</v>
      </c>
      <c r="F288" s="9"/>
      <c r="G288" s="9"/>
      <c r="H288" s="9"/>
      <c r="I288" s="10">
        <v>17</v>
      </c>
      <c r="J288" s="10">
        <v>17</v>
      </c>
      <c r="K288" s="10">
        <v>22.33</v>
      </c>
      <c r="L288" s="9">
        <f t="shared" si="52"/>
        <v>-1</v>
      </c>
      <c r="M288" s="9">
        <f t="shared" si="53"/>
        <v>-1</v>
      </c>
      <c r="N288" s="9">
        <f t="shared" si="54"/>
        <v>-1</v>
      </c>
      <c r="O288" s="9">
        <f t="shared" si="55"/>
        <v>62.625</v>
      </c>
      <c r="P288" s="9">
        <f t="shared" si="56"/>
        <v>-0.625</v>
      </c>
      <c r="Q288" s="47">
        <f t="shared" si="57"/>
        <v>81.149999999999991</v>
      </c>
    </row>
    <row r="289" spans="1:17" x14ac:dyDescent="0.25">
      <c r="A289" s="48">
        <v>42980</v>
      </c>
      <c r="B289" s="16">
        <v>15.3</v>
      </c>
      <c r="C289" s="14" t="s">
        <v>107</v>
      </c>
      <c r="D289" s="2" t="s">
        <v>348</v>
      </c>
      <c r="E289" s="2" t="s">
        <v>21</v>
      </c>
      <c r="I289" s="3">
        <v>5</v>
      </c>
      <c r="J289" s="3">
        <v>5</v>
      </c>
      <c r="K289" s="3">
        <v>5.87</v>
      </c>
      <c r="L289" s="4">
        <f t="shared" si="52"/>
        <v>-1</v>
      </c>
      <c r="M289" s="4">
        <f t="shared" si="53"/>
        <v>-1</v>
      </c>
      <c r="N289" s="4">
        <f t="shared" si="54"/>
        <v>-1</v>
      </c>
      <c r="O289" s="4">
        <f t="shared" si="55"/>
        <v>61.625</v>
      </c>
      <c r="P289" s="4">
        <f t="shared" si="56"/>
        <v>-1.625</v>
      </c>
      <c r="Q289" s="28">
        <f t="shared" si="57"/>
        <v>80.149999999999991</v>
      </c>
    </row>
    <row r="290" spans="1:17" x14ac:dyDescent="0.25">
      <c r="A290" s="15"/>
      <c r="B290" s="16">
        <v>13.15</v>
      </c>
      <c r="C290" s="14" t="s">
        <v>131</v>
      </c>
      <c r="D290" s="2" t="s">
        <v>349</v>
      </c>
      <c r="E290" s="2" t="s">
        <v>25</v>
      </c>
      <c r="F290" s="4">
        <v>1</v>
      </c>
      <c r="I290" s="3">
        <v>19</v>
      </c>
      <c r="J290" s="3">
        <v>19</v>
      </c>
      <c r="K290" s="3">
        <v>21</v>
      </c>
      <c r="L290" s="4">
        <f t="shared" ref="L290:L300" si="58">IF($G290=1, (I290-1), -1)</f>
        <v>-1</v>
      </c>
      <c r="M290" s="4">
        <f t="shared" ref="M290:M300" si="59">IF($G290=1, (J290-1), -1)</f>
        <v>-1</v>
      </c>
      <c r="N290" s="4">
        <f t="shared" ref="N290:N300" si="60">IF($G290=1, (K290-1), -1)</f>
        <v>-1</v>
      </c>
      <c r="O290" s="4">
        <f t="shared" ref="O290:O300" si="61">O289+L290</f>
        <v>60.625</v>
      </c>
      <c r="P290" s="4">
        <f t="shared" ref="P290:P300" si="62">P289+M290</f>
        <v>-2.625</v>
      </c>
      <c r="Q290" s="28">
        <f t="shared" ref="Q290:Q300" si="63">Q289+N290</f>
        <v>79.149999999999991</v>
      </c>
    </row>
    <row r="291" spans="1:17" x14ac:dyDescent="0.25">
      <c r="A291" s="15"/>
      <c r="D291" s="2" t="s">
        <v>350</v>
      </c>
      <c r="E291" s="2" t="s">
        <v>21</v>
      </c>
      <c r="G291" s="4">
        <v>1</v>
      </c>
      <c r="I291" s="3">
        <v>2.625</v>
      </c>
      <c r="J291" s="3">
        <v>2.1</v>
      </c>
      <c r="K291" s="3">
        <v>2.2000000000000002</v>
      </c>
      <c r="L291" s="4">
        <f t="shared" si="58"/>
        <v>1.625</v>
      </c>
      <c r="M291" s="4">
        <f t="shared" si="59"/>
        <v>1.1000000000000001</v>
      </c>
      <c r="N291" s="4">
        <f t="shared" si="60"/>
        <v>1.2000000000000002</v>
      </c>
      <c r="O291" s="4">
        <f t="shared" si="61"/>
        <v>62.25</v>
      </c>
      <c r="P291" s="4">
        <f t="shared" si="62"/>
        <v>-1.5249999999999999</v>
      </c>
      <c r="Q291" s="28">
        <f t="shared" si="63"/>
        <v>80.349999999999994</v>
      </c>
    </row>
    <row r="292" spans="1:17" x14ac:dyDescent="0.25">
      <c r="A292" s="15"/>
      <c r="B292" s="16">
        <v>14.5</v>
      </c>
      <c r="D292" s="2" t="s">
        <v>351</v>
      </c>
      <c r="E292" s="2" t="s">
        <v>21</v>
      </c>
      <c r="I292" s="3">
        <v>6.5</v>
      </c>
      <c r="J292" s="3">
        <v>6.5</v>
      </c>
      <c r="K292" s="3">
        <v>6.4</v>
      </c>
      <c r="L292" s="4">
        <f t="shared" si="58"/>
        <v>-1</v>
      </c>
      <c r="M292" s="4">
        <f t="shared" si="59"/>
        <v>-1</v>
      </c>
      <c r="N292" s="4">
        <f t="shared" si="60"/>
        <v>-1</v>
      </c>
      <c r="O292" s="4">
        <f t="shared" si="61"/>
        <v>61.25</v>
      </c>
      <c r="P292" s="4">
        <f t="shared" si="62"/>
        <v>-2.5249999999999999</v>
      </c>
      <c r="Q292" s="28">
        <f t="shared" si="63"/>
        <v>79.349999999999994</v>
      </c>
    </row>
    <row r="293" spans="1:17" s="1" customFormat="1" x14ac:dyDescent="0.25">
      <c r="A293" s="50"/>
      <c r="B293" s="51">
        <v>15.55</v>
      </c>
      <c r="C293" s="52"/>
      <c r="D293" s="1" t="s">
        <v>352</v>
      </c>
      <c r="E293" s="1" t="s">
        <v>49</v>
      </c>
      <c r="F293" s="53">
        <v>1</v>
      </c>
      <c r="G293" s="53"/>
      <c r="H293" s="53">
        <v>1</v>
      </c>
      <c r="I293" s="54">
        <v>7</v>
      </c>
      <c r="J293" s="54">
        <v>7</v>
      </c>
      <c r="K293" s="54">
        <v>8.4</v>
      </c>
      <c r="L293" s="53">
        <f t="shared" si="58"/>
        <v>-1</v>
      </c>
      <c r="M293" s="53">
        <f t="shared" si="59"/>
        <v>-1</v>
      </c>
      <c r="N293" s="53">
        <f t="shared" si="60"/>
        <v>-1</v>
      </c>
      <c r="O293" s="53">
        <f t="shared" si="61"/>
        <v>60.25</v>
      </c>
      <c r="P293" s="53">
        <f t="shared" si="62"/>
        <v>-3.5249999999999999</v>
      </c>
      <c r="Q293" s="55">
        <f t="shared" si="63"/>
        <v>78.349999999999994</v>
      </c>
    </row>
    <row r="294" spans="1:17" x14ac:dyDescent="0.25">
      <c r="A294" s="48">
        <v>43010</v>
      </c>
      <c r="B294" s="16">
        <v>15.1</v>
      </c>
      <c r="C294" s="14" t="s">
        <v>139</v>
      </c>
      <c r="D294" s="2" t="s">
        <v>353</v>
      </c>
      <c r="E294" s="2" t="s">
        <v>86</v>
      </c>
      <c r="F294" s="4">
        <v>1</v>
      </c>
      <c r="I294" s="3">
        <v>2.625</v>
      </c>
      <c r="J294" s="3">
        <v>2.63</v>
      </c>
      <c r="K294" s="3">
        <v>3.05</v>
      </c>
      <c r="L294" s="4">
        <f t="shared" si="58"/>
        <v>-1</v>
      </c>
      <c r="M294" s="4">
        <f t="shared" si="59"/>
        <v>-1</v>
      </c>
      <c r="N294" s="4">
        <f t="shared" si="60"/>
        <v>-1</v>
      </c>
      <c r="O294" s="4">
        <f t="shared" si="61"/>
        <v>59.25</v>
      </c>
      <c r="P294" s="4">
        <f t="shared" si="62"/>
        <v>-4.5250000000000004</v>
      </c>
      <c r="Q294" s="28">
        <f t="shared" si="63"/>
        <v>77.349999999999994</v>
      </c>
    </row>
    <row r="295" spans="1:17" x14ac:dyDescent="0.25">
      <c r="A295" s="15"/>
      <c r="D295" s="2" t="s">
        <v>140</v>
      </c>
      <c r="E295" s="2" t="s">
        <v>21</v>
      </c>
      <c r="I295" s="3">
        <v>34</v>
      </c>
      <c r="J295" s="3">
        <v>34</v>
      </c>
      <c r="K295" s="3">
        <v>89</v>
      </c>
      <c r="L295" s="4">
        <f t="shared" si="58"/>
        <v>-1</v>
      </c>
      <c r="M295" s="4">
        <f t="shared" si="59"/>
        <v>-1</v>
      </c>
      <c r="N295" s="4">
        <f t="shared" si="60"/>
        <v>-1</v>
      </c>
      <c r="O295" s="4">
        <f t="shared" si="61"/>
        <v>58.25</v>
      </c>
      <c r="P295" s="4">
        <f t="shared" si="62"/>
        <v>-5.5250000000000004</v>
      </c>
      <c r="Q295" s="28">
        <f t="shared" si="63"/>
        <v>76.349999999999994</v>
      </c>
    </row>
    <row r="296" spans="1:17" x14ac:dyDescent="0.25">
      <c r="A296" s="15"/>
      <c r="B296" s="16">
        <v>16.5</v>
      </c>
      <c r="D296" s="2" t="s">
        <v>354</v>
      </c>
      <c r="E296" s="2" t="s">
        <v>49</v>
      </c>
      <c r="I296" s="3">
        <v>2.5</v>
      </c>
      <c r="J296" s="3">
        <v>2.5</v>
      </c>
      <c r="K296" s="3">
        <v>3.15</v>
      </c>
      <c r="L296" s="4">
        <f t="shared" si="58"/>
        <v>-1</v>
      </c>
      <c r="M296" s="4">
        <f t="shared" si="59"/>
        <v>-1</v>
      </c>
      <c r="N296" s="4">
        <f t="shared" si="60"/>
        <v>-1</v>
      </c>
      <c r="O296" s="4">
        <f t="shared" si="61"/>
        <v>57.25</v>
      </c>
      <c r="P296" s="4">
        <f t="shared" si="62"/>
        <v>-6.5250000000000004</v>
      </c>
      <c r="Q296" s="28">
        <f t="shared" si="63"/>
        <v>75.349999999999994</v>
      </c>
    </row>
    <row r="297" spans="1:17" x14ac:dyDescent="0.25">
      <c r="A297" s="15"/>
      <c r="B297" s="16">
        <v>15.2</v>
      </c>
      <c r="C297" s="14" t="s">
        <v>70</v>
      </c>
      <c r="D297" s="2" t="s">
        <v>355</v>
      </c>
      <c r="E297" s="2" t="s">
        <v>25</v>
      </c>
      <c r="H297" s="4">
        <v>1</v>
      </c>
      <c r="I297" s="3">
        <v>11</v>
      </c>
      <c r="J297" s="3">
        <v>11</v>
      </c>
      <c r="K297" s="3">
        <v>13.5</v>
      </c>
      <c r="L297" s="4">
        <f t="shared" si="58"/>
        <v>-1</v>
      </c>
      <c r="M297" s="4">
        <f t="shared" si="59"/>
        <v>-1</v>
      </c>
      <c r="N297" s="4">
        <f t="shared" si="60"/>
        <v>-1</v>
      </c>
      <c r="O297" s="4">
        <f t="shared" si="61"/>
        <v>56.25</v>
      </c>
      <c r="P297" s="4">
        <f t="shared" si="62"/>
        <v>-7.5250000000000004</v>
      </c>
      <c r="Q297" s="28">
        <f t="shared" si="63"/>
        <v>74.349999999999994</v>
      </c>
    </row>
    <row r="298" spans="1:17" x14ac:dyDescent="0.25">
      <c r="A298" s="15"/>
      <c r="B298" s="16">
        <v>15.55</v>
      </c>
      <c r="D298" s="2" t="s">
        <v>356</v>
      </c>
      <c r="E298" s="2" t="s">
        <v>25</v>
      </c>
      <c r="F298" s="4">
        <v>1</v>
      </c>
      <c r="H298" s="4">
        <v>1</v>
      </c>
      <c r="I298" s="3">
        <v>8</v>
      </c>
      <c r="J298" s="3">
        <v>6</v>
      </c>
      <c r="K298" s="3">
        <v>6.8</v>
      </c>
      <c r="L298" s="4">
        <f t="shared" si="58"/>
        <v>-1</v>
      </c>
      <c r="M298" s="4">
        <f t="shared" si="59"/>
        <v>-1</v>
      </c>
      <c r="N298" s="4">
        <f t="shared" si="60"/>
        <v>-1</v>
      </c>
      <c r="O298" s="4">
        <f t="shared" si="61"/>
        <v>55.25</v>
      </c>
      <c r="P298" s="4">
        <f t="shared" si="62"/>
        <v>-8.5250000000000004</v>
      </c>
      <c r="Q298" s="28">
        <f t="shared" si="63"/>
        <v>73.349999999999994</v>
      </c>
    </row>
    <row r="299" spans="1:17" x14ac:dyDescent="0.25">
      <c r="A299" s="46"/>
      <c r="B299" s="18">
        <v>16.25</v>
      </c>
      <c r="C299" s="30"/>
      <c r="D299" s="8" t="s">
        <v>357</v>
      </c>
      <c r="E299" s="8" t="s">
        <v>49</v>
      </c>
      <c r="F299" s="9">
        <v>1</v>
      </c>
      <c r="G299" s="9"/>
      <c r="H299" s="9"/>
      <c r="I299" s="10">
        <v>3.25</v>
      </c>
      <c r="J299" s="10">
        <v>3.25</v>
      </c>
      <c r="K299" s="10">
        <v>3.8</v>
      </c>
      <c r="L299" s="9">
        <f t="shared" si="58"/>
        <v>-1</v>
      </c>
      <c r="M299" s="9">
        <f t="shared" si="59"/>
        <v>-1</v>
      </c>
      <c r="N299" s="9">
        <f t="shared" si="60"/>
        <v>-1</v>
      </c>
      <c r="O299" s="9">
        <f t="shared" si="61"/>
        <v>54.25</v>
      </c>
      <c r="P299" s="9">
        <f t="shared" si="62"/>
        <v>-9.5250000000000004</v>
      </c>
      <c r="Q299" s="47">
        <f t="shared" si="63"/>
        <v>72.349999999999994</v>
      </c>
    </row>
    <row r="300" spans="1:17" x14ac:dyDescent="0.25">
      <c r="A300" s="48">
        <v>43041</v>
      </c>
      <c r="B300" s="16">
        <v>15.3</v>
      </c>
      <c r="C300" s="14" t="s">
        <v>257</v>
      </c>
      <c r="D300" s="2" t="s">
        <v>358</v>
      </c>
      <c r="E300" s="2" t="s">
        <v>25</v>
      </c>
      <c r="F300" s="4">
        <v>1</v>
      </c>
      <c r="G300" s="4">
        <v>1</v>
      </c>
      <c r="I300" s="3">
        <v>3.5</v>
      </c>
      <c r="J300" s="3">
        <v>3.5</v>
      </c>
      <c r="K300" s="3">
        <v>4</v>
      </c>
      <c r="L300" s="4">
        <f t="shared" si="58"/>
        <v>2.5</v>
      </c>
      <c r="M300" s="4">
        <f t="shared" si="59"/>
        <v>2.5</v>
      </c>
      <c r="N300" s="4">
        <f t="shared" si="60"/>
        <v>3</v>
      </c>
      <c r="O300" s="4">
        <f t="shared" si="61"/>
        <v>56.75</v>
      </c>
      <c r="P300" s="4">
        <f t="shared" si="62"/>
        <v>-7.0250000000000004</v>
      </c>
      <c r="Q300" s="28">
        <f t="shared" si="63"/>
        <v>75.349999999999994</v>
      </c>
    </row>
    <row r="301" spans="1:17" x14ac:dyDescent="0.25">
      <c r="A301" s="15"/>
      <c r="B301" s="16">
        <v>16.350000000000001</v>
      </c>
      <c r="D301" s="2" t="s">
        <v>359</v>
      </c>
      <c r="E301" s="2" t="s">
        <v>21</v>
      </c>
      <c r="F301" s="4">
        <v>1</v>
      </c>
      <c r="H301" s="4">
        <v>1</v>
      </c>
      <c r="I301" s="3">
        <v>2.375</v>
      </c>
      <c r="J301" s="3">
        <v>2.38</v>
      </c>
      <c r="K301" s="3">
        <v>2.44</v>
      </c>
      <c r="L301" s="4">
        <f t="shared" ref="L301:L318" si="64">IF($G301=1, (I301-1), -1)</f>
        <v>-1</v>
      </c>
      <c r="M301" s="4">
        <f t="shared" ref="M301:M318" si="65">IF($G301=1, (J301-1), -1)</f>
        <v>-1</v>
      </c>
      <c r="N301" s="4">
        <f t="shared" ref="N301:N318" si="66">IF($G301=1, (K301-1), -1)</f>
        <v>-1</v>
      </c>
      <c r="O301" s="4">
        <f t="shared" ref="O301:O318" si="67">O300+L301</f>
        <v>55.75</v>
      </c>
      <c r="P301" s="4">
        <f t="shared" ref="P301:P318" si="68">P300+M301</f>
        <v>-8.0250000000000004</v>
      </c>
      <c r="Q301" s="28">
        <f t="shared" ref="Q301:Q318" si="69">Q300+N301</f>
        <v>74.349999999999994</v>
      </c>
    </row>
    <row r="302" spans="1:17" x14ac:dyDescent="0.25">
      <c r="A302" s="15"/>
      <c r="D302" s="2" t="s">
        <v>360</v>
      </c>
      <c r="E302" s="2" t="s">
        <v>86</v>
      </c>
      <c r="I302" s="3">
        <v>6.5</v>
      </c>
      <c r="J302" s="3">
        <v>5.5</v>
      </c>
      <c r="K302" s="3">
        <v>6</v>
      </c>
      <c r="L302" s="4">
        <f t="shared" si="64"/>
        <v>-1</v>
      </c>
      <c r="M302" s="4">
        <f t="shared" si="65"/>
        <v>-1</v>
      </c>
      <c r="N302" s="4">
        <f t="shared" si="66"/>
        <v>-1</v>
      </c>
      <c r="O302" s="4">
        <f t="shared" si="67"/>
        <v>54.75</v>
      </c>
      <c r="P302" s="4">
        <f t="shared" si="68"/>
        <v>-9.0250000000000004</v>
      </c>
      <c r="Q302" s="28">
        <f t="shared" si="69"/>
        <v>73.349999999999994</v>
      </c>
    </row>
    <row r="303" spans="1:17" x14ac:dyDescent="0.25">
      <c r="A303" s="15"/>
      <c r="B303" s="16">
        <v>13.5</v>
      </c>
      <c r="C303" s="14" t="s">
        <v>180</v>
      </c>
      <c r="D303" s="2" t="s">
        <v>361</v>
      </c>
      <c r="E303" s="2" t="s">
        <v>21</v>
      </c>
      <c r="F303" s="4">
        <v>1</v>
      </c>
      <c r="I303" s="3">
        <v>4.5</v>
      </c>
      <c r="J303" s="3">
        <v>3.75</v>
      </c>
      <c r="K303" s="3">
        <v>4.5</v>
      </c>
      <c r="L303" s="4">
        <f t="shared" si="64"/>
        <v>-1</v>
      </c>
      <c r="M303" s="4">
        <f t="shared" si="65"/>
        <v>-1</v>
      </c>
      <c r="N303" s="4">
        <f t="shared" si="66"/>
        <v>-1</v>
      </c>
      <c r="O303" s="4">
        <f t="shared" si="67"/>
        <v>53.75</v>
      </c>
      <c r="P303" s="4">
        <f t="shared" si="68"/>
        <v>-10.025</v>
      </c>
      <c r="Q303" s="28">
        <f t="shared" si="69"/>
        <v>72.349999999999994</v>
      </c>
    </row>
    <row r="304" spans="1:17" x14ac:dyDescent="0.25">
      <c r="A304" s="15"/>
      <c r="B304" s="16">
        <v>15.35</v>
      </c>
      <c r="D304" s="2" t="s">
        <v>362</v>
      </c>
      <c r="E304" s="2" t="s">
        <v>21</v>
      </c>
      <c r="I304" s="3">
        <v>34</v>
      </c>
      <c r="J304" s="3">
        <v>17</v>
      </c>
      <c r="K304" s="3">
        <v>19.52</v>
      </c>
      <c r="L304" s="4">
        <f t="shared" si="64"/>
        <v>-1</v>
      </c>
      <c r="M304" s="4">
        <f t="shared" si="65"/>
        <v>-1</v>
      </c>
      <c r="N304" s="4">
        <f t="shared" si="66"/>
        <v>-1</v>
      </c>
      <c r="O304" s="4">
        <f t="shared" si="67"/>
        <v>52.75</v>
      </c>
      <c r="P304" s="4">
        <f t="shared" si="68"/>
        <v>-11.025</v>
      </c>
      <c r="Q304" s="28">
        <f t="shared" si="69"/>
        <v>71.349999999999994</v>
      </c>
    </row>
    <row r="305" spans="1:18" x14ac:dyDescent="0.25">
      <c r="A305" s="15"/>
      <c r="D305" s="2" t="s">
        <v>363</v>
      </c>
      <c r="E305" s="2" t="s">
        <v>21</v>
      </c>
      <c r="I305" s="3">
        <v>34</v>
      </c>
      <c r="J305" s="3">
        <v>29</v>
      </c>
      <c r="K305" s="3">
        <v>49</v>
      </c>
      <c r="L305" s="4">
        <f t="shared" si="64"/>
        <v>-1</v>
      </c>
      <c r="M305" s="4">
        <f t="shared" si="65"/>
        <v>-1</v>
      </c>
      <c r="N305" s="4">
        <f t="shared" si="66"/>
        <v>-1</v>
      </c>
      <c r="O305" s="4">
        <f t="shared" si="67"/>
        <v>51.75</v>
      </c>
      <c r="P305" s="4">
        <f t="shared" si="68"/>
        <v>-12.025</v>
      </c>
      <c r="Q305" s="28">
        <f t="shared" si="69"/>
        <v>70.349999999999994</v>
      </c>
    </row>
    <row r="306" spans="1:18" x14ac:dyDescent="0.25">
      <c r="A306" s="15"/>
      <c r="D306" s="2" t="s">
        <v>364</v>
      </c>
      <c r="E306" s="2" t="s">
        <v>25</v>
      </c>
      <c r="I306" s="3">
        <v>51</v>
      </c>
      <c r="J306" s="3">
        <v>41</v>
      </c>
      <c r="K306" s="3">
        <v>54</v>
      </c>
      <c r="L306" s="4">
        <f t="shared" si="64"/>
        <v>-1</v>
      </c>
      <c r="M306" s="4">
        <f t="shared" si="65"/>
        <v>-1</v>
      </c>
      <c r="N306" s="4">
        <f t="shared" si="66"/>
        <v>-1</v>
      </c>
      <c r="O306" s="4">
        <f t="shared" si="67"/>
        <v>50.75</v>
      </c>
      <c r="P306" s="4">
        <f t="shared" si="68"/>
        <v>-13.025</v>
      </c>
      <c r="Q306" s="28">
        <f t="shared" si="69"/>
        <v>69.349999999999994</v>
      </c>
    </row>
    <row r="307" spans="1:18" x14ac:dyDescent="0.25">
      <c r="A307" s="15"/>
      <c r="D307" s="2" t="s">
        <v>365</v>
      </c>
      <c r="E307" s="2" t="s">
        <v>25</v>
      </c>
      <c r="I307" s="3">
        <v>21</v>
      </c>
      <c r="J307" s="3">
        <v>21</v>
      </c>
      <c r="K307" s="3">
        <v>32.630000000000003</v>
      </c>
      <c r="L307" s="4">
        <f t="shared" si="64"/>
        <v>-1</v>
      </c>
      <c r="M307" s="4">
        <f t="shared" si="65"/>
        <v>-1</v>
      </c>
      <c r="N307" s="4">
        <f t="shared" si="66"/>
        <v>-1</v>
      </c>
      <c r="O307" s="4">
        <f t="shared" si="67"/>
        <v>49.75</v>
      </c>
      <c r="P307" s="4">
        <f t="shared" si="68"/>
        <v>-14.025</v>
      </c>
      <c r="Q307" s="28">
        <f t="shared" si="69"/>
        <v>68.349999999999994</v>
      </c>
    </row>
    <row r="308" spans="1:18" x14ac:dyDescent="0.25">
      <c r="A308" s="15"/>
      <c r="D308" s="2" t="s">
        <v>366</v>
      </c>
      <c r="E308" s="2" t="s">
        <v>25</v>
      </c>
      <c r="I308" s="3">
        <v>7</v>
      </c>
      <c r="J308" s="3">
        <v>7</v>
      </c>
      <c r="K308" s="3">
        <v>8.39</v>
      </c>
      <c r="L308" s="4">
        <f t="shared" si="64"/>
        <v>-1</v>
      </c>
      <c r="M308" s="4">
        <f t="shared" si="65"/>
        <v>-1</v>
      </c>
      <c r="N308" s="4">
        <f t="shared" si="66"/>
        <v>-1</v>
      </c>
      <c r="O308" s="4">
        <f t="shared" si="67"/>
        <v>48.75</v>
      </c>
      <c r="P308" s="4">
        <f t="shared" si="68"/>
        <v>-15.025</v>
      </c>
      <c r="Q308" s="28">
        <f t="shared" si="69"/>
        <v>67.349999999999994</v>
      </c>
    </row>
    <row r="309" spans="1:18" x14ac:dyDescent="0.25">
      <c r="A309" s="15"/>
      <c r="D309" s="2" t="s">
        <v>367</v>
      </c>
      <c r="E309" s="2" t="s">
        <v>21</v>
      </c>
      <c r="F309" s="4">
        <v>1</v>
      </c>
      <c r="G309" s="4">
        <v>1</v>
      </c>
      <c r="I309" s="3">
        <v>5</v>
      </c>
      <c r="J309" s="3">
        <v>4</v>
      </c>
      <c r="K309" s="3">
        <v>3.98</v>
      </c>
      <c r="L309" s="4">
        <f t="shared" si="64"/>
        <v>4</v>
      </c>
      <c r="M309" s="4">
        <f t="shared" si="65"/>
        <v>3</v>
      </c>
      <c r="N309" s="4">
        <f t="shared" si="66"/>
        <v>2.98</v>
      </c>
      <c r="O309" s="4">
        <f t="shared" si="67"/>
        <v>52.75</v>
      </c>
      <c r="P309" s="4">
        <f t="shared" si="68"/>
        <v>-12.025</v>
      </c>
      <c r="Q309" s="28">
        <f t="shared" si="69"/>
        <v>70.33</v>
      </c>
    </row>
    <row r="310" spans="1:18" x14ac:dyDescent="0.25">
      <c r="A310" s="15"/>
      <c r="B310" s="16">
        <v>15.5</v>
      </c>
      <c r="C310" s="14" t="s">
        <v>146</v>
      </c>
      <c r="D310" s="2" t="s">
        <v>234</v>
      </c>
      <c r="E310" s="2" t="s">
        <v>86</v>
      </c>
      <c r="F310" s="4">
        <v>1</v>
      </c>
      <c r="G310" s="4">
        <v>1</v>
      </c>
      <c r="I310" s="3">
        <v>13</v>
      </c>
      <c r="J310" s="3">
        <v>8.5</v>
      </c>
      <c r="K310" s="3">
        <v>9.0500000000000007</v>
      </c>
      <c r="L310" s="4">
        <f t="shared" si="64"/>
        <v>12</v>
      </c>
      <c r="M310" s="4">
        <f t="shared" si="65"/>
        <v>7.5</v>
      </c>
      <c r="N310" s="4">
        <f t="shared" si="66"/>
        <v>8.0500000000000007</v>
      </c>
      <c r="O310" s="4">
        <f t="shared" si="67"/>
        <v>64.75</v>
      </c>
      <c r="P310" s="4">
        <f t="shared" si="68"/>
        <v>-4.5250000000000004</v>
      </c>
      <c r="Q310" s="28">
        <f t="shared" si="69"/>
        <v>78.38</v>
      </c>
      <c r="R310" s="2" t="s">
        <v>368</v>
      </c>
    </row>
    <row r="311" spans="1:18" x14ac:dyDescent="0.25">
      <c r="A311" s="46"/>
      <c r="B311" s="18">
        <v>16.55</v>
      </c>
      <c r="C311" s="30"/>
      <c r="D311" s="8" t="s">
        <v>369</v>
      </c>
      <c r="E311" s="8" t="s">
        <v>25</v>
      </c>
      <c r="F311" s="9"/>
      <c r="G311" s="9"/>
      <c r="H311" s="9"/>
      <c r="I311" s="10">
        <v>3.5</v>
      </c>
      <c r="J311" s="10">
        <v>3.5</v>
      </c>
      <c r="K311" s="10">
        <v>5.0999999999999996</v>
      </c>
      <c r="L311" s="9">
        <f t="shared" si="64"/>
        <v>-1</v>
      </c>
      <c r="M311" s="9">
        <f t="shared" si="65"/>
        <v>-1</v>
      </c>
      <c r="N311" s="9">
        <f t="shared" si="66"/>
        <v>-1</v>
      </c>
      <c r="O311" s="9">
        <f t="shared" si="67"/>
        <v>63.75</v>
      </c>
      <c r="P311" s="9">
        <f t="shared" si="68"/>
        <v>-5.5250000000000004</v>
      </c>
      <c r="Q311" s="47">
        <f t="shared" si="69"/>
        <v>77.38</v>
      </c>
    </row>
    <row r="312" spans="1:18" x14ac:dyDescent="0.25">
      <c r="A312" s="48">
        <v>43071</v>
      </c>
      <c r="B312" s="16">
        <v>14.5</v>
      </c>
      <c r="C312" s="14" t="s">
        <v>42</v>
      </c>
      <c r="D312" s="2" t="s">
        <v>370</v>
      </c>
      <c r="E312" s="2" t="s">
        <v>86</v>
      </c>
      <c r="I312" s="3">
        <v>19</v>
      </c>
      <c r="J312" s="3">
        <v>17</v>
      </c>
      <c r="K312" s="3">
        <v>32</v>
      </c>
      <c r="L312" s="4">
        <f t="shared" si="64"/>
        <v>-1</v>
      </c>
      <c r="M312" s="4">
        <f t="shared" si="65"/>
        <v>-1</v>
      </c>
      <c r="N312" s="4">
        <f t="shared" si="66"/>
        <v>-1</v>
      </c>
      <c r="O312" s="4">
        <f t="shared" si="67"/>
        <v>62.75</v>
      </c>
      <c r="P312" s="4">
        <f t="shared" si="68"/>
        <v>-6.5250000000000004</v>
      </c>
      <c r="Q312" s="28">
        <f t="shared" si="69"/>
        <v>76.38</v>
      </c>
    </row>
    <row r="313" spans="1:18" x14ac:dyDescent="0.25">
      <c r="A313" s="15"/>
      <c r="D313" s="2" t="s">
        <v>371</v>
      </c>
      <c r="E313" s="2" t="s">
        <v>86</v>
      </c>
      <c r="I313" s="3">
        <v>51</v>
      </c>
      <c r="J313" s="3">
        <v>51</v>
      </c>
      <c r="K313" s="3">
        <v>54</v>
      </c>
      <c r="L313" s="4">
        <f t="shared" si="64"/>
        <v>-1</v>
      </c>
      <c r="M313" s="4">
        <f t="shared" si="65"/>
        <v>-1</v>
      </c>
      <c r="N313" s="4">
        <f t="shared" si="66"/>
        <v>-1</v>
      </c>
      <c r="O313" s="4">
        <f t="shared" si="67"/>
        <v>61.75</v>
      </c>
      <c r="P313" s="4">
        <f t="shared" si="68"/>
        <v>-7.5250000000000004</v>
      </c>
      <c r="Q313" s="28">
        <f t="shared" si="69"/>
        <v>75.38</v>
      </c>
    </row>
    <row r="314" spans="1:18" x14ac:dyDescent="0.25">
      <c r="A314" s="15"/>
      <c r="D314" s="2" t="s">
        <v>372</v>
      </c>
      <c r="E314" s="2" t="s">
        <v>21</v>
      </c>
      <c r="F314" s="4">
        <v>1</v>
      </c>
      <c r="I314" s="3">
        <v>9</v>
      </c>
      <c r="J314" s="3">
        <v>9</v>
      </c>
      <c r="K314" s="3">
        <v>11</v>
      </c>
      <c r="L314" s="4">
        <f t="shared" si="64"/>
        <v>-1</v>
      </c>
      <c r="M314" s="4">
        <f t="shared" si="65"/>
        <v>-1</v>
      </c>
      <c r="N314" s="4">
        <f t="shared" si="66"/>
        <v>-1</v>
      </c>
      <c r="O314" s="4">
        <f t="shared" si="67"/>
        <v>60.75</v>
      </c>
      <c r="P314" s="4">
        <f t="shared" si="68"/>
        <v>-8.5250000000000004</v>
      </c>
      <c r="Q314" s="28">
        <f t="shared" si="69"/>
        <v>74.38</v>
      </c>
    </row>
    <row r="315" spans="1:18" x14ac:dyDescent="0.25">
      <c r="A315" s="15"/>
      <c r="D315" s="2" t="s">
        <v>373</v>
      </c>
      <c r="E315" s="2" t="s">
        <v>86</v>
      </c>
      <c r="I315" s="3">
        <v>41</v>
      </c>
      <c r="J315" s="3">
        <v>41</v>
      </c>
      <c r="K315" s="3">
        <v>43</v>
      </c>
      <c r="L315" s="4">
        <f t="shared" si="64"/>
        <v>-1</v>
      </c>
      <c r="M315" s="4">
        <f t="shared" si="65"/>
        <v>-1</v>
      </c>
      <c r="N315" s="4">
        <f t="shared" si="66"/>
        <v>-1</v>
      </c>
      <c r="O315" s="4">
        <f t="shared" si="67"/>
        <v>59.75</v>
      </c>
      <c r="P315" s="4">
        <f t="shared" si="68"/>
        <v>-9.5250000000000004</v>
      </c>
      <c r="Q315" s="28">
        <f t="shared" si="69"/>
        <v>73.38</v>
      </c>
    </row>
    <row r="316" spans="1:18" x14ac:dyDescent="0.25">
      <c r="A316" s="15"/>
      <c r="B316" s="16">
        <v>15.2</v>
      </c>
      <c r="D316" s="2" t="s">
        <v>374</v>
      </c>
      <c r="E316" s="2" t="s">
        <v>21</v>
      </c>
      <c r="I316" s="3">
        <v>9.5</v>
      </c>
      <c r="J316" s="3">
        <v>9.5</v>
      </c>
      <c r="K316" s="3">
        <v>11.85</v>
      </c>
      <c r="L316" s="4">
        <f t="shared" si="64"/>
        <v>-1</v>
      </c>
      <c r="M316" s="4">
        <f t="shared" si="65"/>
        <v>-1</v>
      </c>
      <c r="N316" s="4">
        <f t="shared" si="66"/>
        <v>-1</v>
      </c>
      <c r="O316" s="4">
        <f t="shared" si="67"/>
        <v>58.75</v>
      </c>
      <c r="P316" s="4">
        <f t="shared" si="68"/>
        <v>-10.525</v>
      </c>
      <c r="Q316" s="28">
        <f t="shared" si="69"/>
        <v>72.38</v>
      </c>
    </row>
    <row r="317" spans="1:18" x14ac:dyDescent="0.25">
      <c r="A317" s="15"/>
      <c r="D317" s="2" t="s">
        <v>375</v>
      </c>
      <c r="E317" s="2" t="s">
        <v>25</v>
      </c>
      <c r="I317" s="3">
        <v>17</v>
      </c>
      <c r="J317" s="3">
        <v>17</v>
      </c>
      <c r="K317" s="3">
        <v>21</v>
      </c>
      <c r="L317" s="4">
        <f t="shared" si="64"/>
        <v>-1</v>
      </c>
      <c r="M317" s="4">
        <f t="shared" si="65"/>
        <v>-1</v>
      </c>
      <c r="N317" s="4">
        <f t="shared" si="66"/>
        <v>-1</v>
      </c>
      <c r="O317" s="4">
        <f t="shared" si="67"/>
        <v>57.75</v>
      </c>
      <c r="P317" s="4">
        <f t="shared" si="68"/>
        <v>-11.525</v>
      </c>
      <c r="Q317" s="28">
        <f t="shared" si="69"/>
        <v>71.38</v>
      </c>
    </row>
    <row r="318" spans="1:18" x14ac:dyDescent="0.25">
      <c r="A318" s="15"/>
      <c r="B318" s="16">
        <v>15.4</v>
      </c>
      <c r="C318" s="14" t="s">
        <v>261</v>
      </c>
      <c r="D318" s="2" t="s">
        <v>376</v>
      </c>
      <c r="E318" s="2" t="s">
        <v>86</v>
      </c>
      <c r="I318" s="3">
        <v>12</v>
      </c>
      <c r="J318" s="3">
        <v>11</v>
      </c>
      <c r="K318" s="3">
        <v>11.4</v>
      </c>
      <c r="L318" s="4">
        <f t="shared" si="64"/>
        <v>-1</v>
      </c>
      <c r="M318" s="4">
        <f t="shared" si="65"/>
        <v>-1</v>
      </c>
      <c r="N318" s="4">
        <f t="shared" si="66"/>
        <v>-1</v>
      </c>
      <c r="O318" s="4">
        <f t="shared" si="67"/>
        <v>56.75</v>
      </c>
      <c r="P318" s="4">
        <f t="shared" si="68"/>
        <v>-12.525</v>
      </c>
      <c r="Q318" s="28">
        <f t="shared" si="69"/>
        <v>70.38</v>
      </c>
    </row>
    <row r="319" spans="1:18" x14ac:dyDescent="0.25">
      <c r="A319" s="56"/>
      <c r="B319" s="57">
        <v>16.399999999999999</v>
      </c>
      <c r="C319" s="58"/>
      <c r="D319" s="59" t="s">
        <v>377</v>
      </c>
      <c r="E319" s="59" t="s">
        <v>25</v>
      </c>
      <c r="F319" s="60"/>
      <c r="G319" s="60"/>
      <c r="H319" s="60"/>
      <c r="I319" s="61">
        <v>26</v>
      </c>
      <c r="J319" s="61">
        <v>26</v>
      </c>
      <c r="K319" s="61">
        <v>42</v>
      </c>
      <c r="L319" s="9">
        <f t="shared" ref="L319:L321" si="70">IF($G319=1, (I319-1), -1)</f>
        <v>-1</v>
      </c>
      <c r="M319" s="9">
        <f t="shared" ref="M319:M321" si="71">IF($G319=1, (J319-1), -1)</f>
        <v>-1</v>
      </c>
      <c r="N319" s="9">
        <f t="shared" ref="N319:N321" si="72">IF($G319=1, (K319-1), -1)</f>
        <v>-1</v>
      </c>
      <c r="O319" s="9">
        <f t="shared" ref="O319:O321" si="73">O318+L319</f>
        <v>55.75</v>
      </c>
      <c r="P319" s="9">
        <f t="shared" ref="P319:P321" si="74">P318+M319</f>
        <v>-13.525</v>
      </c>
      <c r="Q319" s="47">
        <f t="shared" ref="Q319:Q321" si="75">Q318+N319</f>
        <v>69.38</v>
      </c>
    </row>
    <row r="320" spans="1:18" x14ac:dyDescent="0.25">
      <c r="A320" s="15" t="s">
        <v>378</v>
      </c>
      <c r="B320" s="16">
        <v>15</v>
      </c>
      <c r="C320" s="14" t="s">
        <v>63</v>
      </c>
      <c r="D320" s="2" t="s">
        <v>379</v>
      </c>
      <c r="E320" s="2" t="s">
        <v>86</v>
      </c>
      <c r="F320" s="4">
        <v>1</v>
      </c>
      <c r="H320" s="4">
        <v>1</v>
      </c>
      <c r="I320" s="3">
        <v>12</v>
      </c>
      <c r="J320" s="3">
        <v>9</v>
      </c>
      <c r="K320" s="3">
        <v>10.55</v>
      </c>
      <c r="L320" s="4">
        <f t="shared" si="70"/>
        <v>-1</v>
      </c>
      <c r="M320" s="4">
        <f t="shared" si="71"/>
        <v>-1</v>
      </c>
      <c r="N320" s="4">
        <f t="shared" si="72"/>
        <v>-1</v>
      </c>
      <c r="O320" s="4">
        <f t="shared" si="73"/>
        <v>54.75</v>
      </c>
      <c r="P320" s="4">
        <f t="shared" si="74"/>
        <v>-14.525</v>
      </c>
      <c r="Q320" s="28">
        <f t="shared" si="75"/>
        <v>68.38</v>
      </c>
    </row>
    <row r="321" spans="1:17" x14ac:dyDescent="0.25">
      <c r="A321" s="15"/>
      <c r="B321" s="16">
        <v>16</v>
      </c>
      <c r="D321" s="2" t="s">
        <v>380</v>
      </c>
      <c r="E321" s="2" t="s">
        <v>21</v>
      </c>
      <c r="I321" s="3">
        <v>13</v>
      </c>
      <c r="J321" s="3">
        <v>13</v>
      </c>
      <c r="K321" s="3">
        <v>18.59</v>
      </c>
      <c r="L321" s="4">
        <f t="shared" si="70"/>
        <v>-1</v>
      </c>
      <c r="M321" s="4">
        <f t="shared" si="71"/>
        <v>-1</v>
      </c>
      <c r="N321" s="4">
        <f t="shared" si="72"/>
        <v>-1</v>
      </c>
      <c r="O321" s="4">
        <f t="shared" si="73"/>
        <v>53.75</v>
      </c>
      <c r="P321" s="4">
        <f t="shared" si="74"/>
        <v>-15.525</v>
      </c>
      <c r="Q321" s="28">
        <f t="shared" si="75"/>
        <v>67.38</v>
      </c>
    </row>
    <row r="322" spans="1:17" x14ac:dyDescent="0.25">
      <c r="A322" s="15"/>
      <c r="D322" s="2" t="s">
        <v>381</v>
      </c>
      <c r="E322" s="2" t="s">
        <v>21</v>
      </c>
      <c r="F322" s="4">
        <v>1</v>
      </c>
      <c r="G322" s="4">
        <v>1</v>
      </c>
      <c r="I322" s="3">
        <v>5.5</v>
      </c>
      <c r="J322" s="3">
        <v>3.75</v>
      </c>
      <c r="K322" s="3">
        <v>4.2</v>
      </c>
      <c r="L322" s="4">
        <f t="shared" ref="L322:L331" si="76">IF($G322=1, (I322-1), -1)</f>
        <v>4.5</v>
      </c>
      <c r="M322" s="4">
        <f t="shared" ref="M322:M331" si="77">IF($G322=1, (J322-1), -1)</f>
        <v>2.75</v>
      </c>
      <c r="N322" s="4">
        <f t="shared" ref="N322:N331" si="78">IF($G322=1, (K322-1), -1)</f>
        <v>3.2</v>
      </c>
      <c r="O322" s="4">
        <f t="shared" ref="O322:O331" si="79">O321+L322</f>
        <v>58.25</v>
      </c>
      <c r="P322" s="4">
        <f t="shared" ref="P322:P331" si="80">P321+M322</f>
        <v>-12.775</v>
      </c>
      <c r="Q322" s="28">
        <f t="shared" ref="Q322:Q331" si="81">Q321+N322</f>
        <v>70.58</v>
      </c>
    </row>
    <row r="323" spans="1:17" x14ac:dyDescent="0.25">
      <c r="A323" s="15"/>
      <c r="B323" s="16">
        <v>16.3</v>
      </c>
      <c r="D323" s="2" t="s">
        <v>382</v>
      </c>
      <c r="E323" s="2" t="s">
        <v>21</v>
      </c>
      <c r="F323" s="4">
        <v>1</v>
      </c>
      <c r="H323" s="4">
        <v>1</v>
      </c>
      <c r="I323" s="3">
        <v>7.5</v>
      </c>
      <c r="J323" s="3">
        <v>4.5</v>
      </c>
      <c r="K323" s="3">
        <v>5.1100000000000003</v>
      </c>
      <c r="L323" s="4">
        <f t="shared" si="76"/>
        <v>-1</v>
      </c>
      <c r="M323" s="4">
        <f t="shared" si="77"/>
        <v>-1</v>
      </c>
      <c r="N323" s="4">
        <f t="shared" si="78"/>
        <v>-1</v>
      </c>
      <c r="O323" s="4">
        <f t="shared" si="79"/>
        <v>57.25</v>
      </c>
      <c r="P323" s="4">
        <f t="shared" si="80"/>
        <v>-13.775</v>
      </c>
      <c r="Q323" s="28">
        <f t="shared" si="81"/>
        <v>69.58</v>
      </c>
    </row>
    <row r="324" spans="1:17" x14ac:dyDescent="0.25">
      <c r="A324" s="15"/>
      <c r="D324" s="2" t="s">
        <v>383</v>
      </c>
      <c r="E324" s="2" t="s">
        <v>21</v>
      </c>
      <c r="F324" s="4">
        <v>1</v>
      </c>
      <c r="I324" s="3">
        <v>3</v>
      </c>
      <c r="J324" s="3">
        <v>3</v>
      </c>
      <c r="K324" s="3">
        <v>4.7</v>
      </c>
      <c r="L324" s="4">
        <f t="shared" si="76"/>
        <v>-1</v>
      </c>
      <c r="M324" s="4">
        <f t="shared" si="77"/>
        <v>-1</v>
      </c>
      <c r="N324" s="4">
        <f t="shared" si="78"/>
        <v>-1</v>
      </c>
      <c r="O324" s="4">
        <f t="shared" si="79"/>
        <v>56.25</v>
      </c>
      <c r="P324" s="4">
        <f t="shared" si="80"/>
        <v>-14.775</v>
      </c>
      <c r="Q324" s="28">
        <f t="shared" si="81"/>
        <v>68.58</v>
      </c>
    </row>
    <row r="325" spans="1:17" x14ac:dyDescent="0.25">
      <c r="A325" s="15"/>
      <c r="B325" s="16">
        <v>14.4</v>
      </c>
      <c r="C325" s="14" t="s">
        <v>31</v>
      </c>
      <c r="D325" s="2" t="s">
        <v>384</v>
      </c>
      <c r="E325" s="2" t="s">
        <v>86</v>
      </c>
      <c r="F325" s="4">
        <v>1</v>
      </c>
      <c r="I325" s="3">
        <v>8</v>
      </c>
      <c r="J325" s="3">
        <v>8</v>
      </c>
      <c r="K325" s="3">
        <v>8.8000000000000007</v>
      </c>
      <c r="L325" s="4">
        <f t="shared" si="76"/>
        <v>-1</v>
      </c>
      <c r="M325" s="4">
        <f t="shared" si="77"/>
        <v>-1</v>
      </c>
      <c r="N325" s="4">
        <f t="shared" si="78"/>
        <v>-1</v>
      </c>
      <c r="O325" s="4">
        <f t="shared" si="79"/>
        <v>55.25</v>
      </c>
      <c r="P325" s="4">
        <f t="shared" si="80"/>
        <v>-15.775</v>
      </c>
      <c r="Q325" s="28">
        <f t="shared" si="81"/>
        <v>67.58</v>
      </c>
    </row>
    <row r="326" spans="1:17" x14ac:dyDescent="0.25">
      <c r="A326" s="15"/>
      <c r="D326" s="2" t="s">
        <v>385</v>
      </c>
      <c r="E326" s="2" t="s">
        <v>21</v>
      </c>
      <c r="F326" s="4">
        <v>1</v>
      </c>
      <c r="H326" s="4">
        <v>1</v>
      </c>
      <c r="I326" s="3">
        <v>6</v>
      </c>
      <c r="J326" s="3">
        <v>6</v>
      </c>
      <c r="K326" s="3">
        <v>6.24</v>
      </c>
      <c r="L326" s="4">
        <f t="shared" si="76"/>
        <v>-1</v>
      </c>
      <c r="M326" s="4">
        <f t="shared" si="77"/>
        <v>-1</v>
      </c>
      <c r="N326" s="4">
        <f t="shared" si="78"/>
        <v>-1</v>
      </c>
      <c r="O326" s="4">
        <f t="shared" si="79"/>
        <v>54.25</v>
      </c>
      <c r="P326" s="4">
        <f t="shared" si="80"/>
        <v>-16.774999999999999</v>
      </c>
      <c r="Q326" s="28">
        <f t="shared" si="81"/>
        <v>66.58</v>
      </c>
    </row>
    <row r="327" spans="1:17" x14ac:dyDescent="0.25">
      <c r="A327" s="15"/>
      <c r="B327" s="16">
        <v>15.4</v>
      </c>
      <c r="D327" s="2" t="s">
        <v>386</v>
      </c>
      <c r="E327" s="2" t="s">
        <v>86</v>
      </c>
      <c r="F327" s="4">
        <v>1</v>
      </c>
      <c r="G327" s="4">
        <v>1</v>
      </c>
      <c r="I327" s="3">
        <v>6.5</v>
      </c>
      <c r="J327" s="3">
        <v>5.5</v>
      </c>
      <c r="K327" s="3">
        <v>5.5</v>
      </c>
      <c r="L327" s="4">
        <f t="shared" si="76"/>
        <v>5.5</v>
      </c>
      <c r="M327" s="4">
        <f t="shared" si="77"/>
        <v>4.5</v>
      </c>
      <c r="N327" s="4">
        <f t="shared" si="78"/>
        <v>4.5</v>
      </c>
      <c r="O327" s="4">
        <f t="shared" si="79"/>
        <v>59.75</v>
      </c>
      <c r="P327" s="4">
        <f t="shared" si="80"/>
        <v>-12.274999999999999</v>
      </c>
      <c r="Q327" s="28">
        <f t="shared" si="81"/>
        <v>71.08</v>
      </c>
    </row>
    <row r="328" spans="1:17" x14ac:dyDescent="0.25">
      <c r="A328" s="15"/>
      <c r="D328" s="2" t="s">
        <v>387</v>
      </c>
      <c r="E328" s="2" t="s">
        <v>86</v>
      </c>
      <c r="F328" s="4">
        <v>1</v>
      </c>
      <c r="I328" s="3">
        <v>9</v>
      </c>
      <c r="J328" s="3">
        <v>9</v>
      </c>
      <c r="K328" s="3">
        <v>8.81</v>
      </c>
      <c r="L328" s="4">
        <f t="shared" si="76"/>
        <v>-1</v>
      </c>
      <c r="M328" s="4">
        <f t="shared" si="77"/>
        <v>-1</v>
      </c>
      <c r="N328" s="4">
        <f t="shared" si="78"/>
        <v>-1</v>
      </c>
      <c r="O328" s="4">
        <f t="shared" si="79"/>
        <v>58.75</v>
      </c>
      <c r="P328" s="4">
        <f t="shared" si="80"/>
        <v>-13.274999999999999</v>
      </c>
      <c r="Q328" s="28">
        <f t="shared" si="81"/>
        <v>70.08</v>
      </c>
    </row>
    <row r="329" spans="1:17" x14ac:dyDescent="0.25">
      <c r="A329" s="15"/>
      <c r="D329" s="2" t="s">
        <v>388</v>
      </c>
      <c r="E329" s="2" t="s">
        <v>21</v>
      </c>
      <c r="F329" s="4">
        <v>1</v>
      </c>
      <c r="H329" s="4">
        <v>1</v>
      </c>
      <c r="I329" s="3">
        <v>2.5</v>
      </c>
      <c r="J329" s="3">
        <v>2.5</v>
      </c>
      <c r="K329" s="3">
        <v>2.83</v>
      </c>
      <c r="L329" s="4">
        <f t="shared" si="76"/>
        <v>-1</v>
      </c>
      <c r="M329" s="4">
        <f t="shared" si="77"/>
        <v>-1</v>
      </c>
      <c r="N329" s="4">
        <f t="shared" si="78"/>
        <v>-1</v>
      </c>
      <c r="O329" s="4">
        <f t="shared" si="79"/>
        <v>57.75</v>
      </c>
      <c r="P329" s="4">
        <f t="shared" si="80"/>
        <v>-14.274999999999999</v>
      </c>
      <c r="Q329" s="28">
        <f t="shared" si="81"/>
        <v>69.08</v>
      </c>
    </row>
    <row r="330" spans="1:17" x14ac:dyDescent="0.25">
      <c r="A330" s="15"/>
      <c r="B330" s="16">
        <v>16.100000000000001</v>
      </c>
      <c r="D330" s="2" t="s">
        <v>389</v>
      </c>
      <c r="E330" s="2" t="s">
        <v>86</v>
      </c>
      <c r="H330" s="4">
        <v>1</v>
      </c>
      <c r="I330" s="3">
        <v>13</v>
      </c>
      <c r="J330" s="3">
        <v>13</v>
      </c>
      <c r="K330" s="3">
        <v>15</v>
      </c>
      <c r="L330" s="4">
        <f t="shared" si="76"/>
        <v>-1</v>
      </c>
      <c r="M330" s="4">
        <f t="shared" si="77"/>
        <v>-1</v>
      </c>
      <c r="N330" s="4">
        <f t="shared" si="78"/>
        <v>-1</v>
      </c>
      <c r="O330" s="4">
        <f t="shared" si="79"/>
        <v>56.75</v>
      </c>
      <c r="P330" s="4">
        <f t="shared" si="80"/>
        <v>-15.274999999999999</v>
      </c>
      <c r="Q330" s="28">
        <f t="shared" si="81"/>
        <v>68.08</v>
      </c>
    </row>
    <row r="331" spans="1:17" x14ac:dyDescent="0.25">
      <c r="A331" s="15"/>
      <c r="D331" s="2" t="s">
        <v>390</v>
      </c>
      <c r="E331" s="2" t="s">
        <v>86</v>
      </c>
      <c r="F331" s="4">
        <v>1</v>
      </c>
      <c r="G331" s="4">
        <v>1</v>
      </c>
      <c r="I331" s="3">
        <v>2.625</v>
      </c>
      <c r="J331" s="3">
        <v>2.625</v>
      </c>
      <c r="K331" s="3">
        <v>2.81</v>
      </c>
      <c r="L331" s="4">
        <f t="shared" si="76"/>
        <v>1.625</v>
      </c>
      <c r="M331" s="4">
        <f t="shared" si="77"/>
        <v>1.625</v>
      </c>
      <c r="N331" s="4">
        <f t="shared" si="78"/>
        <v>1.81</v>
      </c>
      <c r="O331" s="4">
        <f t="shared" si="79"/>
        <v>58.375</v>
      </c>
      <c r="P331" s="4">
        <f t="shared" si="80"/>
        <v>-13.649999999999999</v>
      </c>
      <c r="Q331" s="28">
        <f t="shared" si="81"/>
        <v>69.89</v>
      </c>
    </row>
    <row r="332" spans="1:17" x14ac:dyDescent="0.25">
      <c r="A332" s="46"/>
      <c r="B332" s="18"/>
      <c r="C332" s="30"/>
      <c r="D332" s="8" t="s">
        <v>391</v>
      </c>
      <c r="E332" s="8" t="s">
        <v>21</v>
      </c>
      <c r="F332" s="9">
        <v>1</v>
      </c>
      <c r="G332" s="9"/>
      <c r="H332" s="9"/>
      <c r="I332" s="10">
        <v>15</v>
      </c>
      <c r="J332" s="10">
        <v>15</v>
      </c>
      <c r="K332" s="10">
        <v>23.57</v>
      </c>
      <c r="L332" s="9">
        <f t="shared" ref="L332:L335" si="82">IF($G332=1, (I332-1), -1)</f>
        <v>-1</v>
      </c>
      <c r="M332" s="9">
        <f t="shared" ref="M332:M335" si="83">IF($G332=1, (J332-1), -1)</f>
        <v>-1</v>
      </c>
      <c r="N332" s="9">
        <f t="shared" ref="N332:N335" si="84">IF($G332=1, (K332-1), -1)</f>
        <v>-1</v>
      </c>
      <c r="O332" s="9">
        <f t="shared" ref="O332:O335" si="85">O331+L332</f>
        <v>57.375</v>
      </c>
      <c r="P332" s="9">
        <f t="shared" ref="P332:P335" si="86">P331+M332</f>
        <v>-14.649999999999999</v>
      </c>
      <c r="Q332" s="47">
        <f t="shared" ref="Q332:Q335" si="87">Q331+N332</f>
        <v>68.89</v>
      </c>
    </row>
    <row r="333" spans="1:17" x14ac:dyDescent="0.25">
      <c r="A333" s="15" t="s">
        <v>392</v>
      </c>
      <c r="B333" s="16">
        <v>15</v>
      </c>
      <c r="C333" s="14" t="s">
        <v>101</v>
      </c>
      <c r="D333" s="2" t="s">
        <v>393</v>
      </c>
      <c r="E333" s="2" t="s">
        <v>21</v>
      </c>
      <c r="G333" s="4">
        <v>1</v>
      </c>
      <c r="I333" s="3">
        <v>4</v>
      </c>
      <c r="J333" s="3">
        <v>3</v>
      </c>
      <c r="K333" s="3">
        <v>3.25</v>
      </c>
      <c r="L333" s="4">
        <f t="shared" si="82"/>
        <v>3</v>
      </c>
      <c r="M333" s="4">
        <f t="shared" si="83"/>
        <v>2</v>
      </c>
      <c r="N333" s="4">
        <f t="shared" si="84"/>
        <v>2.25</v>
      </c>
      <c r="O333" s="4">
        <f t="shared" si="85"/>
        <v>60.375</v>
      </c>
      <c r="P333" s="4">
        <f t="shared" si="86"/>
        <v>-12.649999999999999</v>
      </c>
      <c r="Q333" s="28">
        <f t="shared" si="87"/>
        <v>71.14</v>
      </c>
    </row>
    <row r="334" spans="1:17" x14ac:dyDescent="0.25">
      <c r="A334" s="15"/>
      <c r="B334" s="16">
        <v>16.3</v>
      </c>
      <c r="D334" s="2" t="s">
        <v>394</v>
      </c>
      <c r="E334" s="2" t="s">
        <v>49</v>
      </c>
      <c r="H334" s="4">
        <v>1</v>
      </c>
      <c r="I334" s="3">
        <v>7.5</v>
      </c>
      <c r="J334" s="3">
        <v>6.5</v>
      </c>
      <c r="K334" s="3">
        <v>9.11</v>
      </c>
      <c r="L334" s="4">
        <f t="shared" si="82"/>
        <v>-1</v>
      </c>
      <c r="M334" s="4">
        <f t="shared" si="83"/>
        <v>-1</v>
      </c>
      <c r="N334" s="4">
        <f t="shared" si="84"/>
        <v>-1</v>
      </c>
      <c r="O334" s="4">
        <f t="shared" si="85"/>
        <v>59.375</v>
      </c>
      <c r="P334" s="4">
        <f t="shared" si="86"/>
        <v>-13.649999999999999</v>
      </c>
      <c r="Q334" s="28">
        <f t="shared" si="87"/>
        <v>70.14</v>
      </c>
    </row>
    <row r="335" spans="1:17" x14ac:dyDescent="0.25">
      <c r="A335" s="15"/>
      <c r="B335" s="16">
        <v>15.2</v>
      </c>
      <c r="C335" s="14" t="s">
        <v>54</v>
      </c>
      <c r="D335" s="2" t="s">
        <v>221</v>
      </c>
      <c r="E335" s="2" t="s">
        <v>25</v>
      </c>
      <c r="F335" s="4">
        <v>1</v>
      </c>
      <c r="I335" s="3">
        <v>5.5</v>
      </c>
      <c r="J335" s="3">
        <v>4</v>
      </c>
      <c r="K335" s="3">
        <v>4.3</v>
      </c>
      <c r="L335" s="4">
        <f t="shared" si="82"/>
        <v>-1</v>
      </c>
      <c r="M335" s="4">
        <f t="shared" si="83"/>
        <v>-1</v>
      </c>
      <c r="N335" s="4">
        <f t="shared" si="84"/>
        <v>-1</v>
      </c>
      <c r="O335" s="4">
        <f t="shared" si="85"/>
        <v>58.375</v>
      </c>
      <c r="P335" s="4">
        <f t="shared" si="86"/>
        <v>-14.649999999999999</v>
      </c>
      <c r="Q335" s="28">
        <f t="shared" si="87"/>
        <v>69.14</v>
      </c>
    </row>
    <row r="336" spans="1:17" x14ac:dyDescent="0.25">
      <c r="A336" s="46"/>
      <c r="B336" s="18">
        <v>16.5</v>
      </c>
      <c r="C336" s="30"/>
      <c r="D336" s="8" t="s">
        <v>395</v>
      </c>
      <c r="E336" s="8" t="s">
        <v>49</v>
      </c>
      <c r="F336" s="9">
        <v>1</v>
      </c>
      <c r="G336" s="9">
        <v>1</v>
      </c>
      <c r="H336" s="9"/>
      <c r="I336" s="10">
        <v>1.53</v>
      </c>
      <c r="J336" s="10">
        <v>1.53</v>
      </c>
      <c r="K336" s="10">
        <v>1.69</v>
      </c>
      <c r="L336" s="9">
        <f t="shared" ref="L336" si="88">IF($G336=1, (I336-1), -1)</f>
        <v>0.53</v>
      </c>
      <c r="M336" s="9">
        <f t="shared" ref="M336" si="89">IF($G336=1, (J336-1), -1)</f>
        <v>0.53</v>
      </c>
      <c r="N336" s="9">
        <f t="shared" ref="N336" si="90">IF($G336=1, (K336-1), -1)</f>
        <v>0.69</v>
      </c>
      <c r="O336" s="9">
        <f t="shared" ref="O336" si="91">O335+L336</f>
        <v>58.905000000000001</v>
      </c>
      <c r="P336" s="9">
        <f t="shared" ref="P336" si="92">P335+M336</f>
        <v>-14.12</v>
      </c>
      <c r="Q336" s="47">
        <f t="shared" ref="Q336" si="93">Q335+N336</f>
        <v>69.83</v>
      </c>
    </row>
    <row r="337" spans="1:17" x14ac:dyDescent="0.25">
      <c r="A337" s="15" t="s">
        <v>396</v>
      </c>
      <c r="B337" s="16">
        <v>14.4</v>
      </c>
      <c r="C337" s="14" t="s">
        <v>298</v>
      </c>
      <c r="D337" s="2" t="s">
        <v>397</v>
      </c>
      <c r="E337" s="2" t="s">
        <v>21</v>
      </c>
      <c r="F337" s="4">
        <v>1</v>
      </c>
      <c r="G337" s="4">
        <v>1</v>
      </c>
      <c r="I337" s="3">
        <v>5</v>
      </c>
      <c r="J337" s="3">
        <v>3.75</v>
      </c>
      <c r="K337" s="3">
        <v>4.0199999999999996</v>
      </c>
      <c r="L337" s="4">
        <f t="shared" ref="L337:L343" si="94">IF($G337=1, (I337-1), -1)</f>
        <v>4</v>
      </c>
      <c r="M337" s="4">
        <f t="shared" ref="M337:M343" si="95">IF($G337=1, (J337-1), -1)</f>
        <v>2.75</v>
      </c>
      <c r="N337" s="4">
        <f t="shared" ref="N337:N343" si="96">IF($G337=1, (K337-1), -1)</f>
        <v>3.0199999999999996</v>
      </c>
      <c r="O337" s="4">
        <f t="shared" ref="O337:O343" si="97">O336+L337</f>
        <v>62.905000000000001</v>
      </c>
      <c r="P337" s="4">
        <f t="shared" ref="P337:P343" si="98">P336+M337</f>
        <v>-11.37</v>
      </c>
      <c r="Q337" s="28">
        <f t="shared" ref="Q337:Q343" si="99">Q336+N337</f>
        <v>72.849999999999994</v>
      </c>
    </row>
    <row r="338" spans="1:17" x14ac:dyDescent="0.25">
      <c r="A338" s="15"/>
      <c r="B338" s="16">
        <v>16.100000000000001</v>
      </c>
      <c r="D338" s="2" t="s">
        <v>398</v>
      </c>
      <c r="E338" s="2" t="s">
        <v>21</v>
      </c>
      <c r="I338" s="3">
        <v>41</v>
      </c>
      <c r="J338" s="3">
        <v>17</v>
      </c>
      <c r="K338" s="3">
        <v>23</v>
      </c>
      <c r="L338" s="4">
        <f t="shared" si="94"/>
        <v>-1</v>
      </c>
      <c r="M338" s="4">
        <f t="shared" si="95"/>
        <v>-1</v>
      </c>
      <c r="N338" s="4">
        <f t="shared" si="96"/>
        <v>-1</v>
      </c>
      <c r="O338" s="4">
        <f t="shared" si="97"/>
        <v>61.905000000000001</v>
      </c>
      <c r="P338" s="4">
        <f t="shared" si="98"/>
        <v>-12.37</v>
      </c>
      <c r="Q338" s="28">
        <f t="shared" si="99"/>
        <v>71.849999999999994</v>
      </c>
    </row>
    <row r="339" spans="1:17" x14ac:dyDescent="0.25">
      <c r="A339" s="15"/>
      <c r="B339" s="16">
        <v>16.399999999999999</v>
      </c>
      <c r="D339" s="2" t="s">
        <v>399</v>
      </c>
      <c r="E339" s="2" t="s">
        <v>49</v>
      </c>
      <c r="I339" s="3">
        <v>17</v>
      </c>
      <c r="J339" s="3">
        <v>17</v>
      </c>
      <c r="K339" s="3">
        <v>23.71</v>
      </c>
      <c r="L339" s="4">
        <f t="shared" si="94"/>
        <v>-1</v>
      </c>
      <c r="M339" s="4">
        <f t="shared" si="95"/>
        <v>-1</v>
      </c>
      <c r="N339" s="4">
        <f t="shared" si="96"/>
        <v>-1</v>
      </c>
      <c r="O339" s="4">
        <f t="shared" si="97"/>
        <v>60.905000000000001</v>
      </c>
      <c r="P339" s="4">
        <f t="shared" si="98"/>
        <v>-13.37</v>
      </c>
      <c r="Q339" s="28">
        <f t="shared" si="99"/>
        <v>70.849999999999994</v>
      </c>
    </row>
    <row r="340" spans="1:17" x14ac:dyDescent="0.25">
      <c r="A340" s="15"/>
      <c r="D340" s="2" t="s">
        <v>400</v>
      </c>
      <c r="E340" s="2" t="s">
        <v>49</v>
      </c>
      <c r="I340" s="3">
        <v>17</v>
      </c>
      <c r="J340" s="3">
        <v>17</v>
      </c>
      <c r="K340" s="3">
        <v>25</v>
      </c>
      <c r="L340" s="4">
        <f t="shared" si="94"/>
        <v>-1</v>
      </c>
      <c r="M340" s="4">
        <f t="shared" si="95"/>
        <v>-1</v>
      </c>
      <c r="N340" s="4">
        <f t="shared" si="96"/>
        <v>-1</v>
      </c>
      <c r="O340" s="4">
        <f t="shared" si="97"/>
        <v>59.905000000000001</v>
      </c>
      <c r="P340" s="4">
        <f t="shared" si="98"/>
        <v>-14.37</v>
      </c>
      <c r="Q340" s="28">
        <f t="shared" si="99"/>
        <v>69.849999999999994</v>
      </c>
    </row>
    <row r="341" spans="1:17" x14ac:dyDescent="0.25">
      <c r="A341" s="15"/>
      <c r="B341" s="16">
        <v>14.5</v>
      </c>
      <c r="C341" s="14" t="s">
        <v>72</v>
      </c>
      <c r="D341" s="2" t="s">
        <v>401</v>
      </c>
      <c r="E341" s="2" t="s">
        <v>21</v>
      </c>
      <c r="I341" s="3">
        <v>15</v>
      </c>
      <c r="J341" s="3">
        <v>15</v>
      </c>
      <c r="K341" s="3">
        <v>16</v>
      </c>
      <c r="L341" s="4">
        <f t="shared" si="94"/>
        <v>-1</v>
      </c>
      <c r="M341" s="4">
        <f t="shared" si="95"/>
        <v>-1</v>
      </c>
      <c r="N341" s="4">
        <f t="shared" si="96"/>
        <v>-1</v>
      </c>
      <c r="O341" s="4">
        <f t="shared" si="97"/>
        <v>58.905000000000001</v>
      </c>
      <c r="P341" s="4">
        <f t="shared" si="98"/>
        <v>-15.37</v>
      </c>
      <c r="Q341" s="28">
        <f t="shared" si="99"/>
        <v>68.849999999999994</v>
      </c>
    </row>
    <row r="342" spans="1:17" x14ac:dyDescent="0.25">
      <c r="A342" s="15"/>
      <c r="D342" s="2" t="s">
        <v>75</v>
      </c>
      <c r="E342" s="2" t="s">
        <v>25</v>
      </c>
      <c r="I342" s="3">
        <v>41</v>
      </c>
      <c r="J342" s="3">
        <v>41</v>
      </c>
      <c r="K342" s="3">
        <v>99.54</v>
      </c>
      <c r="L342" s="4">
        <f t="shared" si="94"/>
        <v>-1</v>
      </c>
      <c r="M342" s="4">
        <f t="shared" si="95"/>
        <v>-1</v>
      </c>
      <c r="N342" s="4">
        <f t="shared" si="96"/>
        <v>-1</v>
      </c>
      <c r="O342" s="4">
        <f t="shared" si="97"/>
        <v>57.905000000000001</v>
      </c>
      <c r="P342" s="4">
        <f t="shared" si="98"/>
        <v>-16.369999999999997</v>
      </c>
      <c r="Q342" s="28">
        <f t="shared" si="99"/>
        <v>67.849999999999994</v>
      </c>
    </row>
    <row r="343" spans="1:17" x14ac:dyDescent="0.25">
      <c r="A343" s="15"/>
      <c r="B343" s="16">
        <v>15.5</v>
      </c>
      <c r="D343" s="2" t="s">
        <v>402</v>
      </c>
      <c r="E343" s="2" t="s">
        <v>86</v>
      </c>
      <c r="I343" s="3">
        <v>9</v>
      </c>
      <c r="J343" s="3">
        <v>9</v>
      </c>
      <c r="K343" s="3">
        <v>10.5</v>
      </c>
      <c r="L343" s="4">
        <f t="shared" si="94"/>
        <v>-1</v>
      </c>
      <c r="M343" s="4">
        <f t="shared" si="95"/>
        <v>-1</v>
      </c>
      <c r="N343" s="4">
        <f t="shared" si="96"/>
        <v>-1</v>
      </c>
      <c r="O343" s="4">
        <f t="shared" si="97"/>
        <v>56.905000000000001</v>
      </c>
      <c r="P343" s="4">
        <f t="shared" si="98"/>
        <v>-17.369999999999997</v>
      </c>
      <c r="Q343" s="28">
        <f t="shared" si="99"/>
        <v>66.849999999999994</v>
      </c>
    </row>
    <row r="344" spans="1:17" x14ac:dyDescent="0.25">
      <c r="A344" s="15"/>
      <c r="B344" s="16">
        <v>16.2</v>
      </c>
      <c r="D344" s="2" t="s">
        <v>403</v>
      </c>
      <c r="E344" s="2" t="s">
        <v>25</v>
      </c>
      <c r="F344" s="4">
        <v>1</v>
      </c>
      <c r="G344" s="4">
        <v>1</v>
      </c>
      <c r="I344" s="3">
        <v>1.61</v>
      </c>
      <c r="J344" s="3">
        <v>1.62</v>
      </c>
      <c r="K344" s="3">
        <v>1.68</v>
      </c>
      <c r="L344" s="4">
        <f t="shared" ref="L344:L347" si="100">IF($G344=1, (I344-1), -1)</f>
        <v>0.6100000000000001</v>
      </c>
      <c r="M344" s="4">
        <f t="shared" ref="M344:M347" si="101">IF($G344=1, (J344-1), -1)</f>
        <v>0.62000000000000011</v>
      </c>
      <c r="N344" s="4">
        <f t="shared" ref="N344:N347" si="102">IF($G344=1, (K344-1), -1)</f>
        <v>0.67999999999999994</v>
      </c>
      <c r="O344" s="4">
        <f t="shared" ref="O344:O347" si="103">O343+L344</f>
        <v>57.515000000000001</v>
      </c>
      <c r="P344" s="4">
        <f t="shared" ref="P344:P347" si="104">P343+M344</f>
        <v>-16.749999999999996</v>
      </c>
      <c r="Q344" s="28">
        <f t="shared" ref="Q344:Q347" si="105">Q343+N344</f>
        <v>67.53</v>
      </c>
    </row>
    <row r="345" spans="1:17" x14ac:dyDescent="0.25">
      <c r="A345" s="46"/>
      <c r="B345" s="18">
        <v>16.5</v>
      </c>
      <c r="C345" s="30"/>
      <c r="D345" s="8" t="s">
        <v>404</v>
      </c>
      <c r="E345" s="8" t="s">
        <v>49</v>
      </c>
      <c r="F345" s="9"/>
      <c r="G345" s="9"/>
      <c r="H345" s="9">
        <v>1</v>
      </c>
      <c r="I345" s="10">
        <v>6.5</v>
      </c>
      <c r="J345" s="10">
        <v>6.5</v>
      </c>
      <c r="K345" s="10">
        <v>7.1</v>
      </c>
      <c r="L345" s="9">
        <f t="shared" si="100"/>
        <v>-1</v>
      </c>
      <c r="M345" s="9">
        <f t="shared" si="101"/>
        <v>-1</v>
      </c>
      <c r="N345" s="9">
        <f t="shared" si="102"/>
        <v>-1</v>
      </c>
      <c r="O345" s="9">
        <f t="shared" si="103"/>
        <v>56.515000000000001</v>
      </c>
      <c r="P345" s="9">
        <f t="shared" si="104"/>
        <v>-17.749999999999996</v>
      </c>
      <c r="Q345" s="47">
        <f t="shared" si="105"/>
        <v>66.53</v>
      </c>
    </row>
    <row r="346" spans="1:17" x14ac:dyDescent="0.25">
      <c r="A346" s="15" t="s">
        <v>405</v>
      </c>
      <c r="B346" s="16">
        <v>15.35</v>
      </c>
      <c r="C346" s="14" t="s">
        <v>161</v>
      </c>
      <c r="D346" s="2" t="s">
        <v>406</v>
      </c>
      <c r="E346" s="2" t="s">
        <v>86</v>
      </c>
      <c r="I346" s="3">
        <v>12</v>
      </c>
      <c r="J346" s="3">
        <v>12</v>
      </c>
      <c r="K346" s="3">
        <v>13.9</v>
      </c>
      <c r="L346" s="4">
        <f t="shared" si="100"/>
        <v>-1</v>
      </c>
      <c r="M346" s="4">
        <f t="shared" si="101"/>
        <v>-1</v>
      </c>
      <c r="N346" s="4">
        <f t="shared" si="102"/>
        <v>-1</v>
      </c>
      <c r="O346" s="4">
        <f t="shared" si="103"/>
        <v>55.515000000000001</v>
      </c>
      <c r="P346" s="4">
        <f t="shared" si="104"/>
        <v>-18.749999999999996</v>
      </c>
      <c r="Q346" s="28">
        <f t="shared" si="105"/>
        <v>65.53</v>
      </c>
    </row>
    <row r="347" spans="1:17" x14ac:dyDescent="0.25">
      <c r="A347" s="15"/>
      <c r="D347" s="2" t="s">
        <v>407</v>
      </c>
      <c r="E347" s="2" t="s">
        <v>25</v>
      </c>
      <c r="H347" s="4">
        <v>1</v>
      </c>
      <c r="I347" s="3">
        <v>9</v>
      </c>
      <c r="J347" s="3">
        <v>4.5</v>
      </c>
      <c r="K347" s="3">
        <v>5.05</v>
      </c>
      <c r="L347" s="4">
        <f t="shared" si="100"/>
        <v>-1</v>
      </c>
      <c r="M347" s="4">
        <f t="shared" si="101"/>
        <v>-1</v>
      </c>
      <c r="N347" s="4">
        <f t="shared" si="102"/>
        <v>-1</v>
      </c>
      <c r="O347" s="4">
        <f t="shared" si="103"/>
        <v>54.515000000000001</v>
      </c>
      <c r="P347" s="4">
        <f t="shared" si="104"/>
        <v>-19.749999999999996</v>
      </c>
      <c r="Q347" s="28">
        <f t="shared" si="105"/>
        <v>64.53</v>
      </c>
    </row>
    <row r="348" spans="1:17" x14ac:dyDescent="0.25">
      <c r="A348" s="15"/>
      <c r="B348" s="16">
        <v>15.1</v>
      </c>
      <c r="C348" s="14" t="s">
        <v>123</v>
      </c>
      <c r="D348" s="2" t="s">
        <v>408</v>
      </c>
      <c r="E348" s="2" t="s">
        <v>21</v>
      </c>
      <c r="H348" s="4">
        <v>1</v>
      </c>
      <c r="I348" s="3">
        <v>11</v>
      </c>
      <c r="J348" s="3">
        <v>11</v>
      </c>
      <c r="K348" s="3">
        <v>12.7</v>
      </c>
      <c r="L348" s="4">
        <f t="shared" ref="L348:L356" si="106">IF($G348=1, (I348-1), -1)</f>
        <v>-1</v>
      </c>
      <c r="M348" s="4">
        <f t="shared" ref="M348:M356" si="107">IF($G348=1, (J348-1), -1)</f>
        <v>-1</v>
      </c>
      <c r="N348" s="4">
        <f t="shared" ref="N348:N356" si="108">IF($G348=1, (K348-1), -1)</f>
        <v>-1</v>
      </c>
      <c r="O348" s="4">
        <f t="shared" ref="O348:O356" si="109">O347+L348</f>
        <v>53.515000000000001</v>
      </c>
      <c r="P348" s="4">
        <f t="shared" ref="P348:P356" si="110">P347+M348</f>
        <v>-20.749999999999996</v>
      </c>
      <c r="Q348" s="28">
        <f t="shared" ref="Q348:Q356" si="111">Q347+N348</f>
        <v>63.53</v>
      </c>
    </row>
    <row r="349" spans="1:17" x14ac:dyDescent="0.25">
      <c r="A349" s="15"/>
      <c r="B349" s="16">
        <v>16.2</v>
      </c>
      <c r="D349" s="2" t="s">
        <v>409</v>
      </c>
      <c r="E349" s="2" t="s">
        <v>21</v>
      </c>
      <c r="F349" s="4">
        <v>1</v>
      </c>
      <c r="G349" s="4">
        <v>1</v>
      </c>
      <c r="I349" s="3">
        <v>1.67</v>
      </c>
      <c r="J349" s="3">
        <v>1.67</v>
      </c>
      <c r="K349" s="3">
        <v>1.73</v>
      </c>
      <c r="L349" s="4">
        <f t="shared" si="106"/>
        <v>0.66999999999999993</v>
      </c>
      <c r="M349" s="4">
        <f t="shared" si="107"/>
        <v>0.66999999999999993</v>
      </c>
      <c r="N349" s="4">
        <f t="shared" si="108"/>
        <v>0.73</v>
      </c>
      <c r="O349" s="4">
        <f t="shared" si="109"/>
        <v>54.185000000000002</v>
      </c>
      <c r="P349" s="4">
        <f t="shared" si="110"/>
        <v>-20.079999999999998</v>
      </c>
      <c r="Q349" s="28">
        <f t="shared" si="111"/>
        <v>64.260000000000005</v>
      </c>
    </row>
    <row r="350" spans="1:17" x14ac:dyDescent="0.25">
      <c r="A350" s="46"/>
      <c r="B350" s="18">
        <v>14.35</v>
      </c>
      <c r="C350" s="30" t="s">
        <v>123</v>
      </c>
      <c r="D350" s="8" t="s">
        <v>127</v>
      </c>
      <c r="E350" s="8" t="s">
        <v>129</v>
      </c>
      <c r="F350" s="9">
        <v>1</v>
      </c>
      <c r="G350" s="9"/>
      <c r="H350" s="9">
        <v>1</v>
      </c>
      <c r="I350" s="10">
        <v>3.25</v>
      </c>
      <c r="J350" s="10">
        <v>3.25</v>
      </c>
      <c r="K350" s="10">
        <v>3.8</v>
      </c>
      <c r="L350" s="9">
        <f t="shared" si="106"/>
        <v>-1</v>
      </c>
      <c r="M350" s="9">
        <f t="shared" si="107"/>
        <v>-1</v>
      </c>
      <c r="N350" s="9">
        <f t="shared" si="108"/>
        <v>-1</v>
      </c>
      <c r="O350" s="9">
        <f t="shared" si="109"/>
        <v>53.185000000000002</v>
      </c>
      <c r="P350" s="9">
        <f t="shared" si="110"/>
        <v>-21.08</v>
      </c>
      <c r="Q350" s="47">
        <f t="shared" si="111"/>
        <v>63.260000000000005</v>
      </c>
    </row>
    <row r="351" spans="1:17" x14ac:dyDescent="0.25">
      <c r="A351" s="15" t="s">
        <v>410</v>
      </c>
      <c r="B351" s="16">
        <v>15</v>
      </c>
      <c r="C351" s="14" t="s">
        <v>50</v>
      </c>
      <c r="D351" s="2" t="s">
        <v>411</v>
      </c>
      <c r="E351" s="2" t="s">
        <v>21</v>
      </c>
      <c r="F351" s="4">
        <v>1</v>
      </c>
      <c r="H351" s="4">
        <v>1</v>
      </c>
      <c r="I351" s="3">
        <v>7.5</v>
      </c>
      <c r="J351" s="3">
        <v>5.5</v>
      </c>
      <c r="K351" s="3">
        <v>6.4</v>
      </c>
      <c r="L351" s="4">
        <f t="shared" si="106"/>
        <v>-1</v>
      </c>
      <c r="M351" s="4">
        <f t="shared" si="107"/>
        <v>-1</v>
      </c>
      <c r="N351" s="4">
        <f t="shared" si="108"/>
        <v>-1</v>
      </c>
      <c r="O351" s="4">
        <f t="shared" si="109"/>
        <v>52.185000000000002</v>
      </c>
      <c r="P351" s="4">
        <f t="shared" si="110"/>
        <v>-22.08</v>
      </c>
      <c r="Q351" s="28">
        <f t="shared" si="111"/>
        <v>62.260000000000005</v>
      </c>
    </row>
    <row r="352" spans="1:17" x14ac:dyDescent="0.25">
      <c r="A352" s="15"/>
      <c r="B352" s="16">
        <v>16.350000000000001</v>
      </c>
      <c r="D352" s="2" t="s">
        <v>412</v>
      </c>
      <c r="E352" s="2" t="s">
        <v>49</v>
      </c>
      <c r="I352" s="3">
        <v>10</v>
      </c>
      <c r="J352" s="3">
        <v>10</v>
      </c>
      <c r="K352" s="3">
        <v>13.29</v>
      </c>
      <c r="L352" s="4">
        <f t="shared" si="106"/>
        <v>-1</v>
      </c>
      <c r="M352" s="4">
        <f t="shared" si="107"/>
        <v>-1</v>
      </c>
      <c r="N352" s="4">
        <f t="shared" si="108"/>
        <v>-1</v>
      </c>
      <c r="O352" s="4">
        <f t="shared" si="109"/>
        <v>51.185000000000002</v>
      </c>
      <c r="P352" s="4">
        <f t="shared" si="110"/>
        <v>-23.08</v>
      </c>
      <c r="Q352" s="28">
        <f t="shared" si="111"/>
        <v>61.260000000000005</v>
      </c>
    </row>
    <row r="353" spans="1:17" x14ac:dyDescent="0.25">
      <c r="A353" s="15"/>
      <c r="D353" s="2" t="s">
        <v>413</v>
      </c>
      <c r="E353" s="2" t="s">
        <v>49</v>
      </c>
      <c r="I353" s="3">
        <v>17</v>
      </c>
      <c r="J353" s="3">
        <v>17</v>
      </c>
      <c r="K353" s="3">
        <v>29</v>
      </c>
      <c r="L353" s="4">
        <f t="shared" si="106"/>
        <v>-1</v>
      </c>
      <c r="M353" s="4">
        <f t="shared" si="107"/>
        <v>-1</v>
      </c>
      <c r="N353" s="4">
        <f t="shared" si="108"/>
        <v>-1</v>
      </c>
      <c r="O353" s="4">
        <f t="shared" si="109"/>
        <v>50.185000000000002</v>
      </c>
      <c r="P353" s="4">
        <f t="shared" si="110"/>
        <v>-24.08</v>
      </c>
      <c r="Q353" s="28">
        <f t="shared" si="111"/>
        <v>60.260000000000005</v>
      </c>
    </row>
    <row r="354" spans="1:17" x14ac:dyDescent="0.25">
      <c r="A354" s="15"/>
      <c r="B354" s="16">
        <v>14.1</v>
      </c>
      <c r="C354" s="14" t="s">
        <v>77</v>
      </c>
      <c r="D354" s="2" t="s">
        <v>414</v>
      </c>
      <c r="E354" s="2" t="s">
        <v>21</v>
      </c>
      <c r="I354" s="3">
        <v>11</v>
      </c>
      <c r="J354" s="3">
        <v>11</v>
      </c>
      <c r="K354" s="3">
        <v>14.5</v>
      </c>
      <c r="L354" s="4">
        <f t="shared" si="106"/>
        <v>-1</v>
      </c>
      <c r="M354" s="4">
        <f t="shared" si="107"/>
        <v>-1</v>
      </c>
      <c r="N354" s="4">
        <f t="shared" si="108"/>
        <v>-1</v>
      </c>
      <c r="O354" s="4">
        <f t="shared" si="109"/>
        <v>49.185000000000002</v>
      </c>
      <c r="P354" s="4">
        <f t="shared" si="110"/>
        <v>-25.08</v>
      </c>
      <c r="Q354" s="28">
        <f t="shared" si="111"/>
        <v>59.260000000000005</v>
      </c>
    </row>
    <row r="355" spans="1:17" x14ac:dyDescent="0.25">
      <c r="A355" s="15"/>
      <c r="D355" s="2" t="s">
        <v>415</v>
      </c>
      <c r="E355" s="2" t="s">
        <v>21</v>
      </c>
      <c r="I355" s="3">
        <v>21</v>
      </c>
      <c r="J355" s="3">
        <v>21</v>
      </c>
      <c r="K355" s="3">
        <v>25</v>
      </c>
      <c r="L355" s="4">
        <f t="shared" si="106"/>
        <v>-1</v>
      </c>
      <c r="M355" s="4">
        <f t="shared" si="107"/>
        <v>-1</v>
      </c>
      <c r="N355" s="4">
        <f t="shared" si="108"/>
        <v>-1</v>
      </c>
      <c r="O355" s="4">
        <f t="shared" si="109"/>
        <v>48.185000000000002</v>
      </c>
      <c r="P355" s="4">
        <f t="shared" si="110"/>
        <v>-26.08</v>
      </c>
      <c r="Q355" s="28">
        <f t="shared" si="111"/>
        <v>58.260000000000005</v>
      </c>
    </row>
    <row r="356" spans="1:17" x14ac:dyDescent="0.25">
      <c r="A356" s="15"/>
      <c r="D356" s="2" t="s">
        <v>283</v>
      </c>
      <c r="E356" s="2" t="s">
        <v>25</v>
      </c>
      <c r="F356" s="4">
        <v>1</v>
      </c>
      <c r="H356" s="4">
        <v>1</v>
      </c>
      <c r="I356" s="3">
        <v>34</v>
      </c>
      <c r="J356" s="3">
        <v>26</v>
      </c>
      <c r="K356" s="3">
        <v>37.17</v>
      </c>
      <c r="L356" s="4">
        <f t="shared" si="106"/>
        <v>-1</v>
      </c>
      <c r="M356" s="4">
        <f t="shared" si="107"/>
        <v>-1</v>
      </c>
      <c r="N356" s="4">
        <f t="shared" si="108"/>
        <v>-1</v>
      </c>
      <c r="O356" s="4">
        <f t="shared" si="109"/>
        <v>47.185000000000002</v>
      </c>
      <c r="P356" s="4">
        <f t="shared" si="110"/>
        <v>-27.08</v>
      </c>
      <c r="Q356" s="28">
        <f t="shared" si="111"/>
        <v>57.260000000000005</v>
      </c>
    </row>
    <row r="357" spans="1:17" x14ac:dyDescent="0.25">
      <c r="A357" s="15"/>
      <c r="D357" s="2" t="s">
        <v>416</v>
      </c>
      <c r="E357" s="2" t="s">
        <v>25</v>
      </c>
      <c r="F357" s="4">
        <v>1</v>
      </c>
      <c r="I357" s="3">
        <v>2.5</v>
      </c>
      <c r="J357" s="3">
        <v>2.1</v>
      </c>
      <c r="K357" s="3">
        <v>2.1</v>
      </c>
      <c r="L357" s="4">
        <f t="shared" ref="L357:L371" si="112">IF($G357=1, (I357-1), -1)</f>
        <v>-1</v>
      </c>
      <c r="M357" s="4">
        <f t="shared" ref="M357:M371" si="113">IF($G357=1, (J357-1), -1)</f>
        <v>-1</v>
      </c>
      <c r="N357" s="4">
        <f t="shared" ref="N357:N371" si="114">IF($G357=1, (K357-1), -1)</f>
        <v>-1</v>
      </c>
      <c r="O357" s="4">
        <f t="shared" ref="O357:O371" si="115">O356+L357</f>
        <v>46.185000000000002</v>
      </c>
      <c r="P357" s="4">
        <f t="shared" ref="P357:P371" si="116">P356+M357</f>
        <v>-28.08</v>
      </c>
      <c r="Q357" s="28">
        <f t="shared" ref="Q357:Q371" si="117">Q356+N357</f>
        <v>56.260000000000005</v>
      </c>
    </row>
    <row r="358" spans="1:17" x14ac:dyDescent="0.25">
      <c r="A358" s="15"/>
      <c r="B358" s="16">
        <v>16.149999999999999</v>
      </c>
      <c r="D358" s="2" t="s">
        <v>417</v>
      </c>
      <c r="E358" s="2" t="s">
        <v>21</v>
      </c>
      <c r="I358" s="3">
        <v>17</v>
      </c>
      <c r="J358" s="3">
        <v>8</v>
      </c>
      <c r="K358" s="3">
        <v>9.85</v>
      </c>
      <c r="L358" s="4">
        <f t="shared" si="112"/>
        <v>-1</v>
      </c>
      <c r="M358" s="4">
        <f t="shared" si="113"/>
        <v>-1</v>
      </c>
      <c r="N358" s="4">
        <f t="shared" si="114"/>
        <v>-1</v>
      </c>
      <c r="O358" s="4">
        <f t="shared" si="115"/>
        <v>45.185000000000002</v>
      </c>
      <c r="P358" s="4">
        <f t="shared" si="116"/>
        <v>-29.08</v>
      </c>
      <c r="Q358" s="28">
        <f t="shared" si="117"/>
        <v>55.260000000000005</v>
      </c>
    </row>
    <row r="359" spans="1:17" x14ac:dyDescent="0.25">
      <c r="A359" s="56"/>
      <c r="B359" s="57"/>
      <c r="C359" s="58"/>
      <c r="D359" s="59" t="s">
        <v>418</v>
      </c>
      <c r="E359" s="59" t="s">
        <v>21</v>
      </c>
      <c r="F359" s="60"/>
      <c r="G359" s="60"/>
      <c r="H359" s="60"/>
      <c r="I359" s="61">
        <v>7</v>
      </c>
      <c r="J359" s="61">
        <v>5.5</v>
      </c>
      <c r="K359" s="61">
        <v>6.2</v>
      </c>
      <c r="L359" s="60">
        <f t="shared" si="112"/>
        <v>-1</v>
      </c>
      <c r="M359" s="60">
        <f t="shared" si="113"/>
        <v>-1</v>
      </c>
      <c r="N359" s="60">
        <f t="shared" si="114"/>
        <v>-1</v>
      </c>
      <c r="O359" s="60">
        <f t="shared" si="115"/>
        <v>44.185000000000002</v>
      </c>
      <c r="P359" s="60">
        <f t="shared" si="116"/>
        <v>-30.08</v>
      </c>
      <c r="Q359" s="62">
        <f t="shared" si="117"/>
        <v>54.260000000000005</v>
      </c>
    </row>
    <row r="360" spans="1:17" x14ac:dyDescent="0.25">
      <c r="A360" s="15" t="s">
        <v>419</v>
      </c>
      <c r="B360" s="16">
        <v>14.25</v>
      </c>
      <c r="C360" s="14" t="s">
        <v>420</v>
      </c>
      <c r="D360" s="2" t="s">
        <v>421</v>
      </c>
      <c r="E360" s="2" t="s">
        <v>21</v>
      </c>
      <c r="F360" s="4">
        <v>1</v>
      </c>
      <c r="I360" s="3">
        <v>8</v>
      </c>
      <c r="J360" s="3">
        <v>7</v>
      </c>
      <c r="K360" s="3">
        <v>7.2</v>
      </c>
      <c r="L360" s="4">
        <f t="shared" si="112"/>
        <v>-1</v>
      </c>
      <c r="M360" s="4">
        <f t="shared" si="113"/>
        <v>-1</v>
      </c>
      <c r="N360" s="4">
        <f t="shared" si="114"/>
        <v>-1</v>
      </c>
      <c r="O360" s="4">
        <f t="shared" si="115"/>
        <v>43.185000000000002</v>
      </c>
      <c r="P360" s="4">
        <f t="shared" si="116"/>
        <v>-31.08</v>
      </c>
      <c r="Q360" s="28">
        <f t="shared" si="117"/>
        <v>53.260000000000005</v>
      </c>
    </row>
    <row r="361" spans="1:17" x14ac:dyDescent="0.25">
      <c r="A361" s="15"/>
      <c r="D361" s="2" t="s">
        <v>422</v>
      </c>
      <c r="E361" s="2" t="s">
        <v>86</v>
      </c>
      <c r="F361" s="4">
        <v>1</v>
      </c>
      <c r="G361" s="4">
        <v>1</v>
      </c>
      <c r="I361" s="3">
        <v>9</v>
      </c>
      <c r="J361" s="3">
        <v>7</v>
      </c>
      <c r="K361" s="3">
        <v>8.07</v>
      </c>
      <c r="L361" s="4">
        <f t="shared" si="112"/>
        <v>8</v>
      </c>
      <c r="M361" s="4">
        <f t="shared" si="113"/>
        <v>6</v>
      </c>
      <c r="N361" s="4">
        <f t="shared" si="114"/>
        <v>7.07</v>
      </c>
      <c r="O361" s="4">
        <f t="shared" si="115"/>
        <v>51.185000000000002</v>
      </c>
      <c r="P361" s="4">
        <f t="shared" si="116"/>
        <v>-25.08</v>
      </c>
      <c r="Q361" s="28">
        <f t="shared" si="117"/>
        <v>60.330000000000005</v>
      </c>
    </row>
    <row r="362" spans="1:17" x14ac:dyDescent="0.25">
      <c r="A362" s="15"/>
      <c r="B362" s="16">
        <v>15</v>
      </c>
      <c r="D362" s="2" t="s">
        <v>423</v>
      </c>
      <c r="E362" s="2" t="s">
        <v>86</v>
      </c>
      <c r="I362" s="3">
        <v>29</v>
      </c>
      <c r="J362" s="3">
        <v>13</v>
      </c>
      <c r="K362" s="3">
        <v>15</v>
      </c>
      <c r="L362" s="4">
        <f t="shared" si="112"/>
        <v>-1</v>
      </c>
      <c r="M362" s="4">
        <f t="shared" si="113"/>
        <v>-1</v>
      </c>
      <c r="N362" s="4">
        <f t="shared" si="114"/>
        <v>-1</v>
      </c>
      <c r="O362" s="4">
        <f t="shared" si="115"/>
        <v>50.185000000000002</v>
      </c>
      <c r="P362" s="4">
        <f t="shared" si="116"/>
        <v>-26.08</v>
      </c>
      <c r="Q362" s="28">
        <f t="shared" si="117"/>
        <v>59.330000000000005</v>
      </c>
    </row>
    <row r="363" spans="1:17" x14ac:dyDescent="0.25">
      <c r="A363" s="15"/>
      <c r="D363" s="2" t="s">
        <v>424</v>
      </c>
      <c r="E363" s="2" t="s">
        <v>86</v>
      </c>
      <c r="I363" s="3">
        <v>17</v>
      </c>
      <c r="J363" s="3">
        <v>17</v>
      </c>
      <c r="K363" s="3">
        <v>27</v>
      </c>
      <c r="L363" s="4">
        <f t="shared" si="112"/>
        <v>-1</v>
      </c>
      <c r="M363" s="4">
        <f t="shared" si="113"/>
        <v>-1</v>
      </c>
      <c r="N363" s="4">
        <f t="shared" si="114"/>
        <v>-1</v>
      </c>
      <c r="O363" s="4">
        <f t="shared" si="115"/>
        <v>49.185000000000002</v>
      </c>
      <c r="P363" s="4">
        <f t="shared" si="116"/>
        <v>-27.08</v>
      </c>
      <c r="Q363" s="28">
        <f t="shared" si="117"/>
        <v>58.330000000000005</v>
      </c>
    </row>
    <row r="364" spans="1:17" x14ac:dyDescent="0.25">
      <c r="A364" s="15"/>
      <c r="D364" s="2" t="s">
        <v>425</v>
      </c>
      <c r="E364" s="2" t="s">
        <v>21</v>
      </c>
      <c r="F364" s="4">
        <v>1</v>
      </c>
      <c r="G364" s="4">
        <v>1</v>
      </c>
      <c r="I364" s="3">
        <v>8</v>
      </c>
      <c r="J364" s="3">
        <v>8</v>
      </c>
      <c r="K364" s="3">
        <v>9.8000000000000007</v>
      </c>
      <c r="L364" s="4">
        <f t="shared" si="112"/>
        <v>7</v>
      </c>
      <c r="M364" s="4">
        <f t="shared" si="113"/>
        <v>7</v>
      </c>
      <c r="N364" s="4">
        <f t="shared" si="114"/>
        <v>8.8000000000000007</v>
      </c>
      <c r="O364" s="4">
        <f t="shared" si="115"/>
        <v>56.185000000000002</v>
      </c>
      <c r="P364" s="4">
        <f t="shared" si="116"/>
        <v>-20.079999999999998</v>
      </c>
      <c r="Q364" s="28">
        <f t="shared" si="117"/>
        <v>67.13000000000001</v>
      </c>
    </row>
    <row r="365" spans="1:17" x14ac:dyDescent="0.25">
      <c r="A365" s="15"/>
      <c r="D365" s="2" t="s">
        <v>426</v>
      </c>
      <c r="E365" s="2" t="s">
        <v>25</v>
      </c>
      <c r="I365" s="3">
        <v>17</v>
      </c>
      <c r="J365" s="3">
        <v>17</v>
      </c>
      <c r="K365" s="3">
        <v>20.32</v>
      </c>
      <c r="L365" s="4">
        <f t="shared" si="112"/>
        <v>-1</v>
      </c>
      <c r="M365" s="4">
        <f t="shared" si="113"/>
        <v>-1</v>
      </c>
      <c r="N365" s="4">
        <f t="shared" si="114"/>
        <v>-1</v>
      </c>
      <c r="O365" s="4">
        <f t="shared" si="115"/>
        <v>55.185000000000002</v>
      </c>
      <c r="P365" s="4">
        <f t="shared" si="116"/>
        <v>-21.08</v>
      </c>
      <c r="Q365" s="28">
        <f t="shared" si="117"/>
        <v>66.13000000000001</v>
      </c>
    </row>
    <row r="366" spans="1:17" x14ac:dyDescent="0.25">
      <c r="A366" s="15"/>
      <c r="B366" s="16">
        <v>15.15</v>
      </c>
      <c r="C366" s="14" t="s">
        <v>206</v>
      </c>
      <c r="D366" s="2" t="s">
        <v>427</v>
      </c>
      <c r="E366" s="2" t="s">
        <v>86</v>
      </c>
      <c r="F366" s="4">
        <v>1</v>
      </c>
      <c r="G366" s="4">
        <v>1</v>
      </c>
      <c r="I366" s="3">
        <v>9</v>
      </c>
      <c r="J366" s="3">
        <v>9</v>
      </c>
      <c r="K366" s="3">
        <v>10.8</v>
      </c>
      <c r="L366" s="4">
        <f t="shared" si="112"/>
        <v>8</v>
      </c>
      <c r="M366" s="4">
        <f t="shared" si="113"/>
        <v>8</v>
      </c>
      <c r="N366" s="4">
        <f t="shared" si="114"/>
        <v>9.8000000000000007</v>
      </c>
      <c r="O366" s="4">
        <f t="shared" si="115"/>
        <v>63.185000000000002</v>
      </c>
      <c r="P366" s="4">
        <f t="shared" si="116"/>
        <v>-13.079999999999998</v>
      </c>
      <c r="Q366" s="28">
        <f t="shared" si="117"/>
        <v>75.930000000000007</v>
      </c>
    </row>
    <row r="367" spans="1:17" x14ac:dyDescent="0.25">
      <c r="A367" s="15"/>
      <c r="B367" s="16">
        <v>15.2</v>
      </c>
      <c r="C367" s="14" t="s">
        <v>84</v>
      </c>
      <c r="D367" s="2" t="s">
        <v>428</v>
      </c>
      <c r="E367" s="2" t="s">
        <v>21</v>
      </c>
      <c r="I367" s="3">
        <v>3.75</v>
      </c>
      <c r="J367" s="3">
        <v>3.75</v>
      </c>
      <c r="K367" s="3">
        <v>4.26</v>
      </c>
      <c r="L367" s="4">
        <f t="shared" si="112"/>
        <v>-1</v>
      </c>
      <c r="M367" s="4">
        <f t="shared" si="113"/>
        <v>-1</v>
      </c>
      <c r="N367" s="4">
        <f t="shared" si="114"/>
        <v>-1</v>
      </c>
      <c r="O367" s="4">
        <f t="shared" si="115"/>
        <v>62.185000000000002</v>
      </c>
      <c r="P367" s="4">
        <f t="shared" si="116"/>
        <v>-14.079999999999998</v>
      </c>
      <c r="Q367" s="28">
        <f t="shared" si="117"/>
        <v>74.930000000000007</v>
      </c>
    </row>
    <row r="368" spans="1:17" x14ac:dyDescent="0.25">
      <c r="A368" s="56"/>
      <c r="B368" s="57">
        <v>14.3</v>
      </c>
      <c r="C368" s="58" t="s">
        <v>238</v>
      </c>
      <c r="D368" s="59" t="s">
        <v>429</v>
      </c>
      <c r="E368" s="59" t="s">
        <v>129</v>
      </c>
      <c r="F368" s="60"/>
      <c r="G368" s="60"/>
      <c r="H368" s="60"/>
      <c r="I368" s="61">
        <v>26</v>
      </c>
      <c r="J368" s="61">
        <v>26</v>
      </c>
      <c r="K368" s="61">
        <v>56</v>
      </c>
      <c r="L368" s="60">
        <f t="shared" si="112"/>
        <v>-1</v>
      </c>
      <c r="M368" s="60">
        <f t="shared" si="113"/>
        <v>-1</v>
      </c>
      <c r="N368" s="60">
        <f t="shared" si="114"/>
        <v>-1</v>
      </c>
      <c r="O368" s="60">
        <f t="shared" si="115"/>
        <v>61.185000000000002</v>
      </c>
      <c r="P368" s="60">
        <f t="shared" si="116"/>
        <v>-15.079999999999998</v>
      </c>
      <c r="Q368" s="62">
        <f t="shared" si="117"/>
        <v>73.930000000000007</v>
      </c>
    </row>
    <row r="369" spans="1:17" x14ac:dyDescent="0.25">
      <c r="A369" s="15" t="s">
        <v>430</v>
      </c>
      <c r="B369" s="16">
        <v>15</v>
      </c>
      <c r="C369" s="14" t="s">
        <v>338</v>
      </c>
      <c r="D369" s="2" t="s">
        <v>431</v>
      </c>
      <c r="E369" s="2" t="s">
        <v>21</v>
      </c>
      <c r="H369" s="4">
        <v>1</v>
      </c>
      <c r="I369" s="3">
        <v>7.5</v>
      </c>
      <c r="J369" s="3">
        <v>7.5</v>
      </c>
      <c r="K369" s="3">
        <v>7.66</v>
      </c>
      <c r="L369" s="4">
        <f t="shared" si="112"/>
        <v>-1</v>
      </c>
      <c r="M369" s="4">
        <f t="shared" si="113"/>
        <v>-1</v>
      </c>
      <c r="N369" s="4">
        <f t="shared" si="114"/>
        <v>-1</v>
      </c>
      <c r="O369" s="4">
        <f t="shared" si="115"/>
        <v>60.185000000000002</v>
      </c>
      <c r="P369" s="4">
        <f t="shared" si="116"/>
        <v>-16.079999999999998</v>
      </c>
      <c r="Q369" s="28">
        <f t="shared" si="117"/>
        <v>72.930000000000007</v>
      </c>
    </row>
    <row r="370" spans="1:17" x14ac:dyDescent="0.25">
      <c r="A370" s="15"/>
      <c r="B370" s="16">
        <v>16.3</v>
      </c>
      <c r="D370" s="2" t="s">
        <v>432</v>
      </c>
      <c r="E370" s="2" t="s">
        <v>21</v>
      </c>
      <c r="F370" s="4">
        <v>1</v>
      </c>
      <c r="I370" s="3">
        <v>3.5</v>
      </c>
      <c r="J370" s="3">
        <v>3.5</v>
      </c>
      <c r="K370" s="3">
        <v>3.7</v>
      </c>
      <c r="L370" s="4">
        <f t="shared" si="112"/>
        <v>-1</v>
      </c>
      <c r="M370" s="4">
        <f t="shared" si="113"/>
        <v>-1</v>
      </c>
      <c r="N370" s="4">
        <f t="shared" si="114"/>
        <v>-1</v>
      </c>
      <c r="O370" s="4">
        <f t="shared" si="115"/>
        <v>59.185000000000002</v>
      </c>
      <c r="P370" s="4">
        <f t="shared" si="116"/>
        <v>-17.079999999999998</v>
      </c>
      <c r="Q370" s="28">
        <f t="shared" si="117"/>
        <v>71.930000000000007</v>
      </c>
    </row>
    <row r="371" spans="1:17" x14ac:dyDescent="0.25">
      <c r="A371" s="15"/>
      <c r="B371" s="16">
        <v>15.5</v>
      </c>
      <c r="C371" s="14" t="s">
        <v>433</v>
      </c>
      <c r="D371" s="2" t="s">
        <v>434</v>
      </c>
      <c r="E371" s="2" t="s">
        <v>86</v>
      </c>
      <c r="I371" s="3">
        <v>5.5</v>
      </c>
      <c r="J371" s="3">
        <v>5.5</v>
      </c>
      <c r="K371" s="3">
        <v>6.64</v>
      </c>
      <c r="L371" s="4">
        <f t="shared" si="112"/>
        <v>-1</v>
      </c>
      <c r="M371" s="4">
        <f t="shared" si="113"/>
        <v>-1</v>
      </c>
      <c r="N371" s="4">
        <f t="shared" si="114"/>
        <v>-1</v>
      </c>
      <c r="O371" s="4">
        <f t="shared" si="115"/>
        <v>58.185000000000002</v>
      </c>
      <c r="P371" s="4">
        <f t="shared" si="116"/>
        <v>-18.079999999999998</v>
      </c>
      <c r="Q371" s="28">
        <f t="shared" si="117"/>
        <v>70.930000000000007</v>
      </c>
    </row>
    <row r="372" spans="1:17" x14ac:dyDescent="0.25">
      <c r="A372" s="15"/>
      <c r="D372" s="2" t="s">
        <v>435</v>
      </c>
      <c r="E372" s="2" t="s">
        <v>21</v>
      </c>
      <c r="F372" s="4">
        <v>1</v>
      </c>
      <c r="I372" s="3">
        <v>6.5</v>
      </c>
      <c r="J372" s="3">
        <v>5.5</v>
      </c>
      <c r="K372" s="3">
        <v>5.62</v>
      </c>
      <c r="L372" s="4">
        <f t="shared" ref="L372:L385" si="118">IF($G372=1, (I372-1), -1)</f>
        <v>-1</v>
      </c>
      <c r="M372" s="4">
        <f t="shared" ref="M372:M385" si="119">IF($G372=1, (J372-1), -1)</f>
        <v>-1</v>
      </c>
      <c r="N372" s="4">
        <f t="shared" ref="N372:N385" si="120">IF($G372=1, (K372-1), -1)</f>
        <v>-1</v>
      </c>
      <c r="O372" s="4">
        <f t="shared" ref="O372:O385" si="121">O371+L372</f>
        <v>57.185000000000002</v>
      </c>
      <c r="P372" s="4">
        <f t="shared" ref="P372:P385" si="122">P371+M372</f>
        <v>-19.079999999999998</v>
      </c>
      <c r="Q372" s="28">
        <f t="shared" ref="Q372:Q385" si="123">Q371+N372</f>
        <v>69.930000000000007</v>
      </c>
    </row>
    <row r="373" spans="1:17" x14ac:dyDescent="0.25">
      <c r="A373" s="15"/>
      <c r="B373" s="16">
        <v>16.5</v>
      </c>
      <c r="D373" s="2" t="s">
        <v>436</v>
      </c>
      <c r="E373" s="2" t="s">
        <v>86</v>
      </c>
      <c r="I373" s="3">
        <v>8</v>
      </c>
      <c r="J373" s="3">
        <v>8</v>
      </c>
      <c r="K373" s="3">
        <v>9.64</v>
      </c>
      <c r="L373" s="4">
        <f t="shared" si="118"/>
        <v>-1</v>
      </c>
      <c r="M373" s="4">
        <f t="shared" si="119"/>
        <v>-1</v>
      </c>
      <c r="N373" s="4">
        <f t="shared" si="120"/>
        <v>-1</v>
      </c>
      <c r="O373" s="4">
        <f t="shared" si="121"/>
        <v>56.185000000000002</v>
      </c>
      <c r="P373" s="4">
        <f t="shared" si="122"/>
        <v>-20.079999999999998</v>
      </c>
      <c r="Q373" s="28">
        <f t="shared" si="123"/>
        <v>68.930000000000007</v>
      </c>
    </row>
    <row r="374" spans="1:17" x14ac:dyDescent="0.25">
      <c r="A374" s="15"/>
      <c r="D374" s="2" t="s">
        <v>437</v>
      </c>
      <c r="E374" s="2" t="s">
        <v>21</v>
      </c>
      <c r="H374" s="4">
        <v>1</v>
      </c>
      <c r="I374" s="3">
        <v>7</v>
      </c>
      <c r="J374" s="3">
        <v>7</v>
      </c>
      <c r="K374" s="3">
        <v>11</v>
      </c>
      <c r="L374" s="4">
        <f t="shared" si="118"/>
        <v>-1</v>
      </c>
      <c r="M374" s="4">
        <f t="shared" si="119"/>
        <v>-1</v>
      </c>
      <c r="N374" s="4">
        <f t="shared" si="120"/>
        <v>-1</v>
      </c>
      <c r="O374" s="4">
        <f t="shared" si="121"/>
        <v>55.185000000000002</v>
      </c>
      <c r="P374" s="4">
        <f t="shared" si="122"/>
        <v>-21.08</v>
      </c>
      <c r="Q374" s="28">
        <f t="shared" si="123"/>
        <v>67.930000000000007</v>
      </c>
    </row>
    <row r="375" spans="1:17" x14ac:dyDescent="0.25">
      <c r="A375" s="15"/>
      <c r="D375" s="2" t="s">
        <v>438</v>
      </c>
      <c r="E375" s="2" t="s">
        <v>25</v>
      </c>
      <c r="F375" s="4">
        <v>1</v>
      </c>
      <c r="I375" s="3">
        <v>8</v>
      </c>
      <c r="J375" s="3">
        <v>8</v>
      </c>
      <c r="K375" s="3">
        <v>9.4</v>
      </c>
      <c r="L375" s="4">
        <f t="shared" si="118"/>
        <v>-1</v>
      </c>
      <c r="M375" s="4">
        <f t="shared" si="119"/>
        <v>-1</v>
      </c>
      <c r="N375" s="4">
        <f t="shared" si="120"/>
        <v>-1</v>
      </c>
      <c r="O375" s="4">
        <f t="shared" si="121"/>
        <v>54.185000000000002</v>
      </c>
      <c r="P375" s="4">
        <f t="shared" si="122"/>
        <v>-22.08</v>
      </c>
      <c r="Q375" s="28">
        <f t="shared" si="123"/>
        <v>66.930000000000007</v>
      </c>
    </row>
    <row r="376" spans="1:17" x14ac:dyDescent="0.25">
      <c r="A376" s="46"/>
      <c r="B376" s="18">
        <v>16.399999999999999</v>
      </c>
      <c r="C376" s="30" t="s">
        <v>215</v>
      </c>
      <c r="D376" s="8" t="s">
        <v>439</v>
      </c>
      <c r="E376" s="8" t="s">
        <v>129</v>
      </c>
      <c r="F376" s="9">
        <v>1</v>
      </c>
      <c r="G376" s="9"/>
      <c r="H376" s="9"/>
      <c r="I376" s="10">
        <v>3</v>
      </c>
      <c r="J376" s="10">
        <v>3</v>
      </c>
      <c r="K376" s="10">
        <v>3.1</v>
      </c>
      <c r="L376" s="9">
        <f t="shared" si="118"/>
        <v>-1</v>
      </c>
      <c r="M376" s="9">
        <f t="shared" si="119"/>
        <v>-1</v>
      </c>
      <c r="N376" s="9">
        <f t="shared" si="120"/>
        <v>-1</v>
      </c>
      <c r="O376" s="9">
        <f t="shared" si="121"/>
        <v>53.185000000000002</v>
      </c>
      <c r="P376" s="9">
        <f t="shared" si="122"/>
        <v>-23.08</v>
      </c>
      <c r="Q376" s="47">
        <f t="shared" si="123"/>
        <v>65.930000000000007</v>
      </c>
    </row>
    <row r="377" spans="1:17" x14ac:dyDescent="0.25">
      <c r="A377" s="15" t="s">
        <v>440</v>
      </c>
      <c r="B377" s="16">
        <v>14.3</v>
      </c>
      <c r="C377" s="14" t="s">
        <v>340</v>
      </c>
      <c r="D377" s="2" t="s">
        <v>441</v>
      </c>
      <c r="E377" s="2" t="s">
        <v>86</v>
      </c>
      <c r="F377" s="4">
        <v>1</v>
      </c>
      <c r="I377" s="3">
        <v>8.5</v>
      </c>
      <c r="J377" s="3">
        <v>8.5</v>
      </c>
      <c r="K377" s="3">
        <v>10</v>
      </c>
      <c r="L377" s="4">
        <f t="shared" si="118"/>
        <v>-1</v>
      </c>
      <c r="M377" s="4">
        <f t="shared" si="119"/>
        <v>-1</v>
      </c>
      <c r="N377" s="4">
        <f t="shared" si="120"/>
        <v>-1</v>
      </c>
      <c r="O377" s="4">
        <f t="shared" si="121"/>
        <v>52.185000000000002</v>
      </c>
      <c r="P377" s="4">
        <f t="shared" si="122"/>
        <v>-24.08</v>
      </c>
      <c r="Q377" s="28">
        <f t="shared" si="123"/>
        <v>64.930000000000007</v>
      </c>
    </row>
    <row r="378" spans="1:17" x14ac:dyDescent="0.25">
      <c r="A378" s="15"/>
      <c r="D378" s="2" t="s">
        <v>341</v>
      </c>
      <c r="E378" s="2" t="s">
        <v>21</v>
      </c>
      <c r="I378" s="3">
        <v>29</v>
      </c>
      <c r="J378" s="3">
        <v>21</v>
      </c>
      <c r="K378" s="3">
        <v>30.58</v>
      </c>
      <c r="L378" s="4">
        <f t="shared" si="118"/>
        <v>-1</v>
      </c>
      <c r="M378" s="4">
        <f t="shared" si="119"/>
        <v>-1</v>
      </c>
      <c r="N378" s="4">
        <f t="shared" si="120"/>
        <v>-1</v>
      </c>
      <c r="O378" s="4">
        <f t="shared" si="121"/>
        <v>51.185000000000002</v>
      </c>
      <c r="P378" s="4">
        <f t="shared" si="122"/>
        <v>-25.08</v>
      </c>
      <c r="Q378" s="28">
        <f t="shared" si="123"/>
        <v>63.930000000000007</v>
      </c>
    </row>
    <row r="379" spans="1:17" x14ac:dyDescent="0.25">
      <c r="A379" s="15"/>
      <c r="B379" s="16">
        <v>15</v>
      </c>
      <c r="C379" s="14" t="s">
        <v>340</v>
      </c>
      <c r="D379" s="2" t="s">
        <v>442</v>
      </c>
      <c r="E379" s="2" t="s">
        <v>21</v>
      </c>
      <c r="F379" s="4">
        <v>1</v>
      </c>
      <c r="G379" s="4">
        <v>1</v>
      </c>
      <c r="I379" s="3">
        <v>5.5</v>
      </c>
      <c r="J379" s="3">
        <v>3.25</v>
      </c>
      <c r="K379" s="3">
        <v>3.73</v>
      </c>
      <c r="L379" s="4">
        <f t="shared" si="118"/>
        <v>4.5</v>
      </c>
      <c r="M379" s="4">
        <f t="shared" si="119"/>
        <v>2.25</v>
      </c>
      <c r="N379" s="4">
        <f t="shared" si="120"/>
        <v>2.73</v>
      </c>
      <c r="O379" s="4">
        <f t="shared" si="121"/>
        <v>55.685000000000002</v>
      </c>
      <c r="P379" s="4">
        <f t="shared" si="122"/>
        <v>-22.83</v>
      </c>
      <c r="Q379" s="28">
        <f t="shared" si="123"/>
        <v>66.660000000000011</v>
      </c>
    </row>
    <row r="380" spans="1:17" x14ac:dyDescent="0.25">
      <c r="A380" s="15"/>
      <c r="B380" s="16">
        <v>16.100000000000001</v>
      </c>
      <c r="D380" s="2" t="s">
        <v>214</v>
      </c>
      <c r="E380" s="2" t="s">
        <v>21</v>
      </c>
      <c r="F380" s="4">
        <v>1</v>
      </c>
      <c r="I380" s="3">
        <v>9</v>
      </c>
      <c r="J380" s="3">
        <v>6.5</v>
      </c>
      <c r="K380" s="3">
        <v>7.8</v>
      </c>
      <c r="L380" s="4">
        <f t="shared" si="118"/>
        <v>-1</v>
      </c>
      <c r="M380" s="4">
        <f t="shared" si="119"/>
        <v>-1</v>
      </c>
      <c r="N380" s="4">
        <f t="shared" si="120"/>
        <v>-1</v>
      </c>
      <c r="O380" s="4">
        <f t="shared" si="121"/>
        <v>54.685000000000002</v>
      </c>
      <c r="P380" s="4">
        <f t="shared" si="122"/>
        <v>-23.83</v>
      </c>
      <c r="Q380" s="28">
        <f t="shared" si="123"/>
        <v>65.660000000000011</v>
      </c>
    </row>
    <row r="381" spans="1:17" x14ac:dyDescent="0.25">
      <c r="A381" s="15"/>
      <c r="D381" s="2" t="s">
        <v>443</v>
      </c>
      <c r="E381" s="2" t="s">
        <v>21</v>
      </c>
      <c r="F381" s="4">
        <v>1</v>
      </c>
      <c r="G381" s="4">
        <v>1</v>
      </c>
      <c r="I381" s="3">
        <v>13</v>
      </c>
      <c r="J381" s="3">
        <v>13</v>
      </c>
      <c r="K381" s="3">
        <v>15.9</v>
      </c>
      <c r="L381" s="4">
        <f t="shared" si="118"/>
        <v>12</v>
      </c>
      <c r="M381" s="4">
        <f t="shared" si="119"/>
        <v>12</v>
      </c>
      <c r="N381" s="4">
        <f t="shared" si="120"/>
        <v>14.9</v>
      </c>
      <c r="O381" s="4">
        <f t="shared" si="121"/>
        <v>66.685000000000002</v>
      </c>
      <c r="P381" s="4">
        <f t="shared" si="122"/>
        <v>-11.829999999999998</v>
      </c>
      <c r="Q381" s="28">
        <f t="shared" si="123"/>
        <v>80.560000000000016</v>
      </c>
    </row>
    <row r="382" spans="1:17" x14ac:dyDescent="0.25">
      <c r="A382" s="15"/>
      <c r="D382" s="2" t="s">
        <v>444</v>
      </c>
      <c r="E382" s="2" t="s">
        <v>21</v>
      </c>
      <c r="I382" s="3">
        <v>17</v>
      </c>
      <c r="J382" s="3">
        <v>11</v>
      </c>
      <c r="K382" s="3">
        <v>11.73</v>
      </c>
      <c r="L382" s="4">
        <f t="shared" si="118"/>
        <v>-1</v>
      </c>
      <c r="M382" s="4">
        <f t="shared" si="119"/>
        <v>-1</v>
      </c>
      <c r="N382" s="4">
        <f t="shared" si="120"/>
        <v>-1</v>
      </c>
      <c r="O382" s="4">
        <f t="shared" si="121"/>
        <v>65.685000000000002</v>
      </c>
      <c r="P382" s="4">
        <f t="shared" si="122"/>
        <v>-12.829999999999998</v>
      </c>
      <c r="Q382" s="28">
        <f t="shared" si="123"/>
        <v>79.560000000000016</v>
      </c>
    </row>
    <row r="383" spans="1:17" x14ac:dyDescent="0.25">
      <c r="A383" s="15"/>
      <c r="B383" s="16">
        <v>17.149999999999999</v>
      </c>
      <c r="D383" s="2" t="s">
        <v>445</v>
      </c>
      <c r="E383" s="2" t="s">
        <v>49</v>
      </c>
      <c r="F383" s="4">
        <v>1</v>
      </c>
      <c r="I383" s="3">
        <v>3.5</v>
      </c>
      <c r="J383" s="3">
        <v>3.5</v>
      </c>
      <c r="K383" s="3">
        <v>5.18</v>
      </c>
      <c r="L383" s="4">
        <f t="shared" si="118"/>
        <v>-1</v>
      </c>
      <c r="M383" s="4">
        <f t="shared" si="119"/>
        <v>-1</v>
      </c>
      <c r="N383" s="4">
        <f t="shared" si="120"/>
        <v>-1</v>
      </c>
      <c r="O383" s="4">
        <f t="shared" si="121"/>
        <v>64.685000000000002</v>
      </c>
      <c r="P383" s="4">
        <f t="shared" si="122"/>
        <v>-13.829999999999998</v>
      </c>
      <c r="Q383" s="28">
        <f t="shared" si="123"/>
        <v>78.560000000000016</v>
      </c>
    </row>
    <row r="384" spans="1:17" x14ac:dyDescent="0.25">
      <c r="A384" s="15"/>
      <c r="B384" s="16">
        <v>13.5</v>
      </c>
      <c r="C384" s="14" t="s">
        <v>109</v>
      </c>
      <c r="D384" s="2" t="s">
        <v>446</v>
      </c>
      <c r="E384" s="2" t="s">
        <v>49</v>
      </c>
      <c r="F384" s="4">
        <v>1</v>
      </c>
      <c r="I384" s="3">
        <v>2.875</v>
      </c>
      <c r="J384" s="3">
        <v>2.88</v>
      </c>
      <c r="K384" s="3">
        <v>3.05</v>
      </c>
      <c r="L384" s="4">
        <f t="shared" si="118"/>
        <v>-1</v>
      </c>
      <c r="M384" s="4">
        <f t="shared" si="119"/>
        <v>-1</v>
      </c>
      <c r="N384" s="4">
        <f t="shared" si="120"/>
        <v>-1</v>
      </c>
      <c r="O384" s="4">
        <f t="shared" si="121"/>
        <v>63.685000000000002</v>
      </c>
      <c r="P384" s="4">
        <f t="shared" si="122"/>
        <v>-14.829999999999998</v>
      </c>
      <c r="Q384" s="28">
        <f t="shared" si="123"/>
        <v>77.560000000000016</v>
      </c>
    </row>
    <row r="385" spans="1:17" x14ac:dyDescent="0.25">
      <c r="A385" s="15"/>
      <c r="B385" s="16">
        <v>14.5</v>
      </c>
      <c r="D385" s="2" t="s">
        <v>447</v>
      </c>
      <c r="E385" s="2" t="s">
        <v>21</v>
      </c>
      <c r="I385" s="3">
        <v>26</v>
      </c>
      <c r="J385" s="3">
        <v>15</v>
      </c>
      <c r="K385" s="3">
        <v>23.19</v>
      </c>
      <c r="L385" s="4">
        <f t="shared" si="118"/>
        <v>-1</v>
      </c>
      <c r="M385" s="4">
        <f t="shared" si="119"/>
        <v>-1</v>
      </c>
      <c r="N385" s="4">
        <f t="shared" si="120"/>
        <v>-1</v>
      </c>
      <c r="O385" s="4">
        <f t="shared" si="121"/>
        <v>62.685000000000002</v>
      </c>
      <c r="P385" s="4">
        <f t="shared" si="122"/>
        <v>-15.829999999999998</v>
      </c>
      <c r="Q385" s="28">
        <f t="shared" si="123"/>
        <v>76.560000000000016</v>
      </c>
    </row>
    <row r="386" spans="1:17" s="8" customFormat="1" x14ac:dyDescent="0.25">
      <c r="A386" s="46"/>
      <c r="B386" s="18">
        <v>16</v>
      </c>
      <c r="C386" s="30"/>
      <c r="D386" s="8" t="s">
        <v>448</v>
      </c>
      <c r="E386" s="8" t="s">
        <v>21</v>
      </c>
      <c r="F386" s="9"/>
      <c r="G386" s="9">
        <v>1</v>
      </c>
      <c r="H386" s="9"/>
      <c r="I386" s="10">
        <v>9</v>
      </c>
      <c r="J386" s="10">
        <v>9</v>
      </c>
      <c r="K386" s="10">
        <v>11.9</v>
      </c>
      <c r="L386" s="9">
        <f t="shared" ref="L386:L390" si="124">IF($G386=1, (I386-1), -1)</f>
        <v>8</v>
      </c>
      <c r="M386" s="9">
        <f t="shared" ref="M386:M390" si="125">IF($G386=1, (J386-1), -1)</f>
        <v>8</v>
      </c>
      <c r="N386" s="9">
        <f t="shared" ref="N386:N390" si="126">IF($G386=1, (K386-1), -1)</f>
        <v>10.9</v>
      </c>
      <c r="O386" s="9">
        <f t="shared" ref="O386:O390" si="127">O385+L386</f>
        <v>70.685000000000002</v>
      </c>
      <c r="P386" s="9">
        <f t="shared" ref="P386:P390" si="128">P385+M386</f>
        <v>-7.8299999999999983</v>
      </c>
      <c r="Q386" s="47">
        <f t="shared" ref="Q386:Q390" si="129">Q385+N386</f>
        <v>87.460000000000022</v>
      </c>
    </row>
    <row r="387" spans="1:17" x14ac:dyDescent="0.25">
      <c r="A387" s="15" t="s">
        <v>449</v>
      </c>
      <c r="B387" s="16">
        <v>14.2</v>
      </c>
      <c r="C387" s="14" t="s">
        <v>114</v>
      </c>
      <c r="D387" s="2" t="s">
        <v>450</v>
      </c>
      <c r="E387" s="2" t="s">
        <v>86</v>
      </c>
      <c r="F387" s="4">
        <v>1</v>
      </c>
      <c r="I387" s="3">
        <v>9</v>
      </c>
      <c r="J387" s="3">
        <v>9</v>
      </c>
      <c r="K387" s="3">
        <v>9.8699999999999992</v>
      </c>
      <c r="L387" s="4">
        <f t="shared" si="124"/>
        <v>-1</v>
      </c>
      <c r="M387" s="4">
        <f t="shared" si="125"/>
        <v>-1</v>
      </c>
      <c r="N387" s="4">
        <f t="shared" si="126"/>
        <v>-1</v>
      </c>
      <c r="O387" s="4">
        <f t="shared" si="127"/>
        <v>69.685000000000002</v>
      </c>
      <c r="P387" s="4">
        <f t="shared" si="128"/>
        <v>-8.8299999999999983</v>
      </c>
      <c r="Q387" s="28">
        <f t="shared" si="129"/>
        <v>86.460000000000022</v>
      </c>
    </row>
    <row r="388" spans="1:17" x14ac:dyDescent="0.25">
      <c r="A388" s="15"/>
      <c r="D388" s="2" t="s">
        <v>451</v>
      </c>
      <c r="E388" s="2" t="s">
        <v>21</v>
      </c>
      <c r="H388" s="4">
        <v>1</v>
      </c>
      <c r="I388" s="3">
        <v>7.5</v>
      </c>
      <c r="J388" s="3">
        <v>7.5</v>
      </c>
      <c r="K388" s="3">
        <v>9.89</v>
      </c>
      <c r="L388" s="4">
        <f t="shared" si="124"/>
        <v>-1</v>
      </c>
      <c r="M388" s="4">
        <f t="shared" si="125"/>
        <v>-1</v>
      </c>
      <c r="N388" s="4">
        <f t="shared" si="126"/>
        <v>-1</v>
      </c>
      <c r="O388" s="4">
        <f t="shared" si="127"/>
        <v>68.685000000000002</v>
      </c>
      <c r="P388" s="4">
        <f t="shared" si="128"/>
        <v>-9.8299999999999983</v>
      </c>
      <c r="Q388" s="28">
        <f t="shared" si="129"/>
        <v>85.460000000000022</v>
      </c>
    </row>
    <row r="389" spans="1:17" x14ac:dyDescent="0.25">
      <c r="A389" s="15"/>
      <c r="B389" s="16">
        <v>14.5</v>
      </c>
      <c r="D389" s="2" t="s">
        <v>452</v>
      </c>
      <c r="E389" s="2" t="s">
        <v>86</v>
      </c>
      <c r="F389" s="4">
        <v>1</v>
      </c>
      <c r="I389" s="3">
        <v>6.5</v>
      </c>
      <c r="J389" s="3">
        <v>6.5</v>
      </c>
      <c r="K389" s="3">
        <v>7.4</v>
      </c>
      <c r="L389" s="4">
        <f t="shared" si="124"/>
        <v>-1</v>
      </c>
      <c r="M389" s="4">
        <f t="shared" si="125"/>
        <v>-1</v>
      </c>
      <c r="N389" s="4">
        <f t="shared" si="126"/>
        <v>-1</v>
      </c>
      <c r="O389" s="4">
        <f t="shared" si="127"/>
        <v>67.685000000000002</v>
      </c>
      <c r="P389" s="4">
        <f t="shared" si="128"/>
        <v>-10.829999999999998</v>
      </c>
      <c r="Q389" s="28">
        <f t="shared" si="129"/>
        <v>84.460000000000022</v>
      </c>
    </row>
    <row r="390" spans="1:17" x14ac:dyDescent="0.25">
      <c r="A390" s="15"/>
      <c r="D390" s="2" t="s">
        <v>453</v>
      </c>
      <c r="E390" s="2" t="s">
        <v>86</v>
      </c>
      <c r="I390" s="3">
        <v>13</v>
      </c>
      <c r="J390" s="3">
        <v>13</v>
      </c>
      <c r="K390" s="3">
        <v>24</v>
      </c>
      <c r="L390" s="4">
        <f t="shared" si="124"/>
        <v>-1</v>
      </c>
      <c r="M390" s="4">
        <f t="shared" si="125"/>
        <v>-1</v>
      </c>
      <c r="N390" s="4">
        <f t="shared" si="126"/>
        <v>-1</v>
      </c>
      <c r="O390" s="4">
        <f t="shared" si="127"/>
        <v>66.685000000000002</v>
      </c>
      <c r="P390" s="4">
        <f t="shared" si="128"/>
        <v>-11.829999999999998</v>
      </c>
      <c r="Q390" s="28">
        <f t="shared" si="129"/>
        <v>83.460000000000022</v>
      </c>
    </row>
    <row r="391" spans="1:17" x14ac:dyDescent="0.25">
      <c r="A391" s="15"/>
      <c r="D391" s="2" t="s">
        <v>454</v>
      </c>
      <c r="E391" s="2" t="s">
        <v>21</v>
      </c>
      <c r="H391" s="4">
        <v>1</v>
      </c>
      <c r="I391" s="3">
        <v>17</v>
      </c>
      <c r="J391" s="3">
        <v>7</v>
      </c>
      <c r="K391" s="3">
        <v>8.51</v>
      </c>
      <c r="L391" s="4">
        <f t="shared" ref="L391:L400" si="130">IF($G391=1, (I391-1), -1)</f>
        <v>-1</v>
      </c>
      <c r="M391" s="4">
        <f t="shared" ref="M391:M400" si="131">IF($G391=1, (J391-1), -1)</f>
        <v>-1</v>
      </c>
      <c r="N391" s="4">
        <f t="shared" ref="N391:N400" si="132">IF($G391=1, (K391-1), -1)</f>
        <v>-1</v>
      </c>
      <c r="O391" s="4">
        <f t="shared" ref="O391:O400" si="133">O390+L391</f>
        <v>65.685000000000002</v>
      </c>
      <c r="P391" s="4">
        <f t="shared" ref="P391:P400" si="134">P390+M391</f>
        <v>-12.829999999999998</v>
      </c>
      <c r="Q391" s="28">
        <f t="shared" ref="Q391:Q400" si="135">Q390+N391</f>
        <v>82.460000000000022</v>
      </c>
    </row>
    <row r="392" spans="1:17" x14ac:dyDescent="0.25">
      <c r="A392" s="15"/>
      <c r="D392" s="2" t="s">
        <v>455</v>
      </c>
      <c r="E392" s="2" t="s">
        <v>21</v>
      </c>
      <c r="I392" s="3">
        <v>15</v>
      </c>
      <c r="J392" s="3">
        <v>15</v>
      </c>
      <c r="K392" s="3">
        <v>24</v>
      </c>
      <c r="L392" s="4">
        <f t="shared" si="130"/>
        <v>-1</v>
      </c>
      <c r="M392" s="4">
        <f t="shared" si="131"/>
        <v>-1</v>
      </c>
      <c r="N392" s="4">
        <f t="shared" si="132"/>
        <v>-1</v>
      </c>
      <c r="O392" s="4">
        <f t="shared" si="133"/>
        <v>64.685000000000002</v>
      </c>
      <c r="P392" s="4">
        <f t="shared" si="134"/>
        <v>-13.829999999999998</v>
      </c>
      <c r="Q392" s="28">
        <f t="shared" si="135"/>
        <v>81.460000000000022</v>
      </c>
    </row>
    <row r="393" spans="1:17" x14ac:dyDescent="0.25">
      <c r="A393" s="15"/>
      <c r="D393" s="2" t="s">
        <v>509</v>
      </c>
      <c r="E393" s="2" t="s">
        <v>25</v>
      </c>
      <c r="I393" s="3">
        <v>29</v>
      </c>
      <c r="J393" s="3">
        <v>17</v>
      </c>
      <c r="K393" s="3">
        <v>21.46</v>
      </c>
      <c r="L393" s="4">
        <f t="shared" si="130"/>
        <v>-1</v>
      </c>
      <c r="M393" s="4">
        <f t="shared" si="131"/>
        <v>-1</v>
      </c>
      <c r="N393" s="4">
        <f t="shared" si="132"/>
        <v>-1</v>
      </c>
      <c r="O393" s="4">
        <f t="shared" si="133"/>
        <v>63.685000000000002</v>
      </c>
      <c r="P393" s="4">
        <f t="shared" si="134"/>
        <v>-14.829999999999998</v>
      </c>
      <c r="Q393" s="28">
        <f t="shared" si="135"/>
        <v>80.460000000000022</v>
      </c>
    </row>
    <row r="394" spans="1:17" x14ac:dyDescent="0.25">
      <c r="A394" s="15"/>
      <c r="B394" s="16">
        <v>16.2</v>
      </c>
      <c r="D394" s="2" t="s">
        <v>456</v>
      </c>
      <c r="E394" s="2" t="s">
        <v>21</v>
      </c>
      <c r="I394" s="3">
        <v>12</v>
      </c>
      <c r="J394" s="3">
        <v>11</v>
      </c>
      <c r="K394" s="3">
        <v>15.5</v>
      </c>
      <c r="L394" s="4">
        <f t="shared" si="130"/>
        <v>-1</v>
      </c>
      <c r="M394" s="4">
        <f t="shared" si="131"/>
        <v>-1</v>
      </c>
      <c r="N394" s="4">
        <f t="shared" si="132"/>
        <v>-1</v>
      </c>
      <c r="O394" s="4">
        <f t="shared" si="133"/>
        <v>62.685000000000002</v>
      </c>
      <c r="P394" s="4">
        <f t="shared" si="134"/>
        <v>-15.829999999999998</v>
      </c>
      <c r="Q394" s="28">
        <f t="shared" si="135"/>
        <v>79.460000000000022</v>
      </c>
    </row>
    <row r="395" spans="1:17" x14ac:dyDescent="0.25">
      <c r="A395" s="15"/>
      <c r="D395" s="2" t="s">
        <v>457</v>
      </c>
      <c r="E395" s="2" t="s">
        <v>21</v>
      </c>
      <c r="I395" s="3">
        <v>26</v>
      </c>
      <c r="J395" s="3">
        <v>26</v>
      </c>
      <c r="K395" s="3">
        <v>34</v>
      </c>
      <c r="L395" s="4">
        <f t="shared" si="130"/>
        <v>-1</v>
      </c>
      <c r="M395" s="4">
        <f t="shared" si="131"/>
        <v>-1</v>
      </c>
      <c r="N395" s="4">
        <f t="shared" si="132"/>
        <v>-1</v>
      </c>
      <c r="O395" s="4">
        <f t="shared" si="133"/>
        <v>61.685000000000002</v>
      </c>
      <c r="P395" s="4">
        <f t="shared" si="134"/>
        <v>-16.829999999999998</v>
      </c>
      <c r="Q395" s="28">
        <f t="shared" si="135"/>
        <v>78.460000000000022</v>
      </c>
    </row>
    <row r="396" spans="1:17" x14ac:dyDescent="0.25">
      <c r="A396" s="15"/>
      <c r="B396" s="16">
        <v>17.2</v>
      </c>
      <c r="D396" s="2" t="s">
        <v>458</v>
      </c>
      <c r="E396" s="2" t="s">
        <v>49</v>
      </c>
      <c r="F396" s="4">
        <v>1</v>
      </c>
      <c r="G396" s="4">
        <v>1</v>
      </c>
      <c r="I396" s="3">
        <v>3.5</v>
      </c>
      <c r="J396" s="3">
        <v>3.5</v>
      </c>
      <c r="K396" s="3">
        <v>4.0999999999999996</v>
      </c>
      <c r="L396" s="4">
        <f t="shared" si="130"/>
        <v>2.5</v>
      </c>
      <c r="M396" s="4">
        <f t="shared" si="131"/>
        <v>2.5</v>
      </c>
      <c r="N396" s="4">
        <f t="shared" si="132"/>
        <v>3.0999999999999996</v>
      </c>
      <c r="O396" s="4">
        <f t="shared" si="133"/>
        <v>64.185000000000002</v>
      </c>
      <c r="P396" s="4">
        <f t="shared" si="134"/>
        <v>-14.329999999999998</v>
      </c>
      <c r="Q396" s="28">
        <f t="shared" si="135"/>
        <v>81.560000000000016</v>
      </c>
    </row>
    <row r="397" spans="1:17" s="8" customFormat="1" x14ac:dyDescent="0.25">
      <c r="A397" s="46"/>
      <c r="B397" s="18">
        <v>15.3</v>
      </c>
      <c r="C397" s="30" t="s">
        <v>154</v>
      </c>
      <c r="D397" s="8" t="s">
        <v>459</v>
      </c>
      <c r="E397" s="8" t="s">
        <v>21</v>
      </c>
      <c r="F397" s="9">
        <v>1</v>
      </c>
      <c r="G397" s="9"/>
      <c r="H397" s="9">
        <v>1</v>
      </c>
      <c r="I397" s="10">
        <v>3.75</v>
      </c>
      <c r="J397" s="10">
        <v>3.5</v>
      </c>
      <c r="K397" s="10">
        <v>3.85</v>
      </c>
      <c r="L397" s="9">
        <f t="shared" si="130"/>
        <v>-1</v>
      </c>
      <c r="M397" s="9">
        <f t="shared" si="131"/>
        <v>-1</v>
      </c>
      <c r="N397" s="9">
        <f t="shared" si="132"/>
        <v>-1</v>
      </c>
      <c r="O397" s="9">
        <f t="shared" si="133"/>
        <v>63.185000000000002</v>
      </c>
      <c r="P397" s="9">
        <f t="shared" si="134"/>
        <v>-15.329999999999998</v>
      </c>
      <c r="Q397" s="47">
        <f t="shared" si="135"/>
        <v>80.560000000000016</v>
      </c>
    </row>
    <row r="398" spans="1:17" x14ac:dyDescent="0.25">
      <c r="A398" s="15" t="s">
        <v>460</v>
      </c>
      <c r="B398" s="16">
        <v>15.35</v>
      </c>
      <c r="C398" s="14" t="s">
        <v>185</v>
      </c>
      <c r="D398" s="2" t="s">
        <v>461</v>
      </c>
      <c r="E398" s="2" t="s">
        <v>21</v>
      </c>
      <c r="F398" s="4">
        <v>1</v>
      </c>
      <c r="G398" s="4">
        <v>1</v>
      </c>
      <c r="I398" s="3">
        <v>2.1</v>
      </c>
      <c r="J398" s="3">
        <v>1.62</v>
      </c>
      <c r="K398" s="3">
        <v>1.72</v>
      </c>
      <c r="L398" s="4">
        <f t="shared" si="130"/>
        <v>1.1000000000000001</v>
      </c>
      <c r="M398" s="4">
        <f t="shared" si="131"/>
        <v>0.62000000000000011</v>
      </c>
      <c r="N398" s="4">
        <f t="shared" si="132"/>
        <v>0.72</v>
      </c>
      <c r="O398" s="4">
        <f t="shared" si="133"/>
        <v>64.284999999999997</v>
      </c>
      <c r="P398" s="4">
        <f t="shared" si="134"/>
        <v>-14.709999999999997</v>
      </c>
      <c r="Q398" s="28">
        <f t="shared" si="135"/>
        <v>81.280000000000015</v>
      </c>
    </row>
    <row r="399" spans="1:17" x14ac:dyDescent="0.25">
      <c r="A399" s="15"/>
      <c r="B399" s="16">
        <v>16.100000000000001</v>
      </c>
      <c r="D399" s="2" t="s">
        <v>462</v>
      </c>
      <c r="E399" s="2" t="s">
        <v>86</v>
      </c>
      <c r="F399" s="4">
        <v>1</v>
      </c>
      <c r="H399" s="4">
        <v>1</v>
      </c>
      <c r="I399" s="3">
        <v>7.5</v>
      </c>
      <c r="J399" s="3">
        <v>4</v>
      </c>
      <c r="K399" s="3">
        <v>4.0999999999999996</v>
      </c>
      <c r="L399" s="4">
        <f t="shared" si="130"/>
        <v>-1</v>
      </c>
      <c r="M399" s="4">
        <f t="shared" si="131"/>
        <v>-1</v>
      </c>
      <c r="N399" s="4">
        <f t="shared" si="132"/>
        <v>-1</v>
      </c>
      <c r="O399" s="4">
        <f t="shared" si="133"/>
        <v>63.284999999999997</v>
      </c>
      <c r="P399" s="4">
        <f t="shared" si="134"/>
        <v>-15.709999999999997</v>
      </c>
      <c r="Q399" s="28">
        <f t="shared" si="135"/>
        <v>80.280000000000015</v>
      </c>
    </row>
    <row r="400" spans="1:17" x14ac:dyDescent="0.25">
      <c r="A400" s="15"/>
      <c r="D400" s="2" t="s">
        <v>463</v>
      </c>
      <c r="E400" s="2" t="s">
        <v>21</v>
      </c>
      <c r="F400" s="4">
        <v>1</v>
      </c>
      <c r="G400" s="4">
        <v>1</v>
      </c>
      <c r="I400" s="3">
        <v>5.5</v>
      </c>
      <c r="J400" s="3">
        <v>5</v>
      </c>
      <c r="K400" s="3">
        <v>5.7</v>
      </c>
      <c r="L400" s="4">
        <f t="shared" si="130"/>
        <v>4.5</v>
      </c>
      <c r="M400" s="4">
        <f t="shared" si="131"/>
        <v>4</v>
      </c>
      <c r="N400" s="4">
        <f t="shared" si="132"/>
        <v>4.7</v>
      </c>
      <c r="O400" s="4">
        <f t="shared" si="133"/>
        <v>67.784999999999997</v>
      </c>
      <c r="P400" s="4">
        <f t="shared" si="134"/>
        <v>-11.709999999999997</v>
      </c>
      <c r="Q400" s="28">
        <f t="shared" si="135"/>
        <v>84.980000000000018</v>
      </c>
    </row>
    <row r="401" spans="1:17" x14ac:dyDescent="0.25">
      <c r="A401" s="15"/>
      <c r="D401" s="2" t="s">
        <v>464</v>
      </c>
      <c r="E401" s="2" t="s">
        <v>25</v>
      </c>
      <c r="F401" s="4">
        <v>1</v>
      </c>
      <c r="I401" s="3">
        <v>67</v>
      </c>
      <c r="J401" s="3">
        <v>67</v>
      </c>
      <c r="K401" s="3">
        <v>191</v>
      </c>
      <c r="L401" s="4">
        <f t="shared" ref="L401:L419" si="136">IF($G401=1, (I401-1), -1)</f>
        <v>-1</v>
      </c>
      <c r="M401" s="4">
        <f t="shared" ref="M401:M419" si="137">IF($G401=1, (J401-1), -1)</f>
        <v>-1</v>
      </c>
      <c r="N401" s="4">
        <f t="shared" ref="N401:N419" si="138">IF($G401=1, (K401-1), -1)</f>
        <v>-1</v>
      </c>
      <c r="O401" s="4">
        <f t="shared" ref="O401:O419" si="139">O400+L401</f>
        <v>66.784999999999997</v>
      </c>
      <c r="P401" s="4">
        <f t="shared" ref="P401:P419" si="140">P400+M401</f>
        <v>-12.709999999999997</v>
      </c>
      <c r="Q401" s="28">
        <f t="shared" ref="Q401:Q419" si="141">Q400+N401</f>
        <v>83.980000000000018</v>
      </c>
    </row>
    <row r="402" spans="1:17" x14ac:dyDescent="0.25">
      <c r="A402" s="15"/>
      <c r="D402" s="2" t="s">
        <v>465</v>
      </c>
      <c r="E402" s="2" t="s">
        <v>25</v>
      </c>
      <c r="I402" s="3">
        <v>21</v>
      </c>
      <c r="J402" s="3">
        <v>17</v>
      </c>
      <c r="K402" s="3">
        <v>29.62</v>
      </c>
      <c r="L402" s="4">
        <f t="shared" si="136"/>
        <v>-1</v>
      </c>
      <c r="M402" s="4">
        <f t="shared" si="137"/>
        <v>-1</v>
      </c>
      <c r="N402" s="4">
        <f t="shared" si="138"/>
        <v>-1</v>
      </c>
      <c r="O402" s="4">
        <f t="shared" si="139"/>
        <v>65.784999999999997</v>
      </c>
      <c r="P402" s="4">
        <f t="shared" si="140"/>
        <v>-13.709999999999997</v>
      </c>
      <c r="Q402" s="28">
        <f t="shared" si="141"/>
        <v>82.980000000000018</v>
      </c>
    </row>
    <row r="403" spans="1:17" x14ac:dyDescent="0.25">
      <c r="A403" s="15"/>
      <c r="B403" s="16">
        <v>15.45</v>
      </c>
      <c r="D403" s="2" t="s">
        <v>466</v>
      </c>
      <c r="E403" s="2" t="s">
        <v>21</v>
      </c>
      <c r="F403" s="4">
        <v>1</v>
      </c>
      <c r="H403" s="4">
        <v>1</v>
      </c>
      <c r="I403" s="3">
        <v>4.5</v>
      </c>
      <c r="J403" s="3">
        <v>4.5</v>
      </c>
      <c r="K403" s="3">
        <v>4.95</v>
      </c>
      <c r="L403" s="4">
        <f t="shared" si="136"/>
        <v>-1</v>
      </c>
      <c r="M403" s="4">
        <f t="shared" si="137"/>
        <v>-1</v>
      </c>
      <c r="N403" s="4">
        <f t="shared" si="138"/>
        <v>-1</v>
      </c>
      <c r="O403" s="4">
        <f t="shared" si="139"/>
        <v>64.784999999999997</v>
      </c>
      <c r="P403" s="4">
        <f t="shared" si="140"/>
        <v>-14.709999999999997</v>
      </c>
      <c r="Q403" s="28">
        <f t="shared" si="141"/>
        <v>81.980000000000018</v>
      </c>
    </row>
    <row r="404" spans="1:17" s="59" customFormat="1" x14ac:dyDescent="0.25">
      <c r="A404" s="56"/>
      <c r="B404" s="57">
        <v>16.55</v>
      </c>
      <c r="C404" s="58"/>
      <c r="D404" s="59" t="s">
        <v>467</v>
      </c>
      <c r="E404" s="59" t="s">
        <v>49</v>
      </c>
      <c r="F404" s="60"/>
      <c r="G404" s="60"/>
      <c r="H404" s="60"/>
      <c r="I404" s="61">
        <v>34</v>
      </c>
      <c r="J404" s="61">
        <v>41</v>
      </c>
      <c r="K404" s="61">
        <v>90</v>
      </c>
      <c r="L404" s="60">
        <f t="shared" si="136"/>
        <v>-1</v>
      </c>
      <c r="M404" s="60">
        <f t="shared" si="137"/>
        <v>-1</v>
      </c>
      <c r="N404" s="60">
        <f t="shared" si="138"/>
        <v>-1</v>
      </c>
      <c r="O404" s="60">
        <f t="shared" si="139"/>
        <v>63.784999999999997</v>
      </c>
      <c r="P404" s="60">
        <f t="shared" si="140"/>
        <v>-15.709999999999997</v>
      </c>
      <c r="Q404" s="62">
        <f t="shared" si="141"/>
        <v>80.980000000000018</v>
      </c>
    </row>
    <row r="405" spans="1:17" x14ac:dyDescent="0.25">
      <c r="A405" s="15" t="s">
        <v>468</v>
      </c>
      <c r="B405" s="16">
        <v>14.1</v>
      </c>
      <c r="C405" s="14" t="s">
        <v>261</v>
      </c>
      <c r="D405" s="2" t="s">
        <v>469</v>
      </c>
      <c r="E405" s="2" t="s">
        <v>25</v>
      </c>
      <c r="I405" s="3">
        <v>5.5</v>
      </c>
      <c r="J405" s="3">
        <v>5.5</v>
      </c>
      <c r="K405" s="3">
        <v>7.21</v>
      </c>
      <c r="L405" s="4">
        <f t="shared" si="136"/>
        <v>-1</v>
      </c>
      <c r="M405" s="4">
        <f t="shared" si="137"/>
        <v>-1</v>
      </c>
      <c r="N405" s="4">
        <f t="shared" si="138"/>
        <v>-1</v>
      </c>
      <c r="O405" s="4">
        <f t="shared" si="139"/>
        <v>62.784999999999997</v>
      </c>
      <c r="P405" s="4">
        <f t="shared" si="140"/>
        <v>-16.709999999999997</v>
      </c>
      <c r="Q405" s="28">
        <f t="shared" si="141"/>
        <v>79.980000000000018</v>
      </c>
    </row>
    <row r="406" spans="1:17" x14ac:dyDescent="0.25">
      <c r="A406" s="15"/>
      <c r="B406" s="16">
        <v>15.55</v>
      </c>
      <c r="D406" s="2" t="s">
        <v>117</v>
      </c>
      <c r="E406" s="2" t="s">
        <v>86</v>
      </c>
      <c r="I406" s="3">
        <v>10</v>
      </c>
      <c r="J406" s="3">
        <v>10</v>
      </c>
      <c r="K406" s="3">
        <v>12</v>
      </c>
      <c r="L406" s="4">
        <f t="shared" si="136"/>
        <v>-1</v>
      </c>
      <c r="M406" s="4">
        <f t="shared" si="137"/>
        <v>-1</v>
      </c>
      <c r="N406" s="4">
        <f t="shared" si="138"/>
        <v>-1</v>
      </c>
      <c r="O406" s="4">
        <f t="shared" si="139"/>
        <v>61.784999999999997</v>
      </c>
      <c r="P406" s="4">
        <f t="shared" si="140"/>
        <v>-17.709999999999997</v>
      </c>
      <c r="Q406" s="28">
        <f t="shared" si="141"/>
        <v>78.980000000000018</v>
      </c>
    </row>
    <row r="407" spans="1:17" x14ac:dyDescent="0.25">
      <c r="A407" s="15"/>
      <c r="B407" s="16">
        <v>16.3</v>
      </c>
      <c r="D407" s="2" t="s">
        <v>312</v>
      </c>
      <c r="E407" s="2" t="s">
        <v>21</v>
      </c>
      <c r="F407" s="4">
        <v>1</v>
      </c>
      <c r="I407" s="3">
        <v>2.75</v>
      </c>
      <c r="J407" s="3">
        <v>2.75</v>
      </c>
      <c r="K407" s="3">
        <v>2.94</v>
      </c>
      <c r="L407" s="4">
        <f t="shared" si="136"/>
        <v>-1</v>
      </c>
      <c r="M407" s="4">
        <f t="shared" si="137"/>
        <v>-1</v>
      </c>
      <c r="N407" s="4">
        <f t="shared" si="138"/>
        <v>-1</v>
      </c>
      <c r="O407" s="4">
        <f t="shared" si="139"/>
        <v>60.784999999999997</v>
      </c>
      <c r="P407" s="4">
        <f t="shared" si="140"/>
        <v>-18.709999999999997</v>
      </c>
      <c r="Q407" s="28">
        <f t="shared" si="141"/>
        <v>77.980000000000018</v>
      </c>
    </row>
    <row r="408" spans="1:17" s="59" customFormat="1" x14ac:dyDescent="0.25">
      <c r="A408" s="56"/>
      <c r="B408" s="57">
        <v>17.05</v>
      </c>
      <c r="C408" s="58"/>
      <c r="D408" s="59" t="s">
        <v>376</v>
      </c>
      <c r="E408" s="59" t="s">
        <v>86</v>
      </c>
      <c r="F408" s="60"/>
      <c r="G408" s="60"/>
      <c r="H408" s="60"/>
      <c r="I408" s="61">
        <v>9</v>
      </c>
      <c r="J408" s="61">
        <v>9</v>
      </c>
      <c r="K408" s="61">
        <v>10.61</v>
      </c>
      <c r="L408" s="60">
        <f t="shared" si="136"/>
        <v>-1</v>
      </c>
      <c r="M408" s="60">
        <f t="shared" si="137"/>
        <v>-1</v>
      </c>
      <c r="N408" s="60">
        <f t="shared" si="138"/>
        <v>-1</v>
      </c>
      <c r="O408" s="60">
        <f t="shared" si="139"/>
        <v>59.784999999999997</v>
      </c>
      <c r="P408" s="60">
        <f t="shared" si="140"/>
        <v>-19.709999999999997</v>
      </c>
      <c r="Q408" s="62">
        <f t="shared" si="141"/>
        <v>76.980000000000018</v>
      </c>
    </row>
    <row r="409" spans="1:17" x14ac:dyDescent="0.25">
      <c r="A409" s="15" t="s">
        <v>470</v>
      </c>
      <c r="B409" s="16">
        <v>14.45</v>
      </c>
      <c r="C409" s="14" t="s">
        <v>42</v>
      </c>
      <c r="D409" s="2" t="s">
        <v>94</v>
      </c>
      <c r="E409" s="2" t="s">
        <v>21</v>
      </c>
      <c r="F409" s="4">
        <v>1</v>
      </c>
      <c r="H409" s="4">
        <v>1</v>
      </c>
      <c r="I409" s="3">
        <v>3.75</v>
      </c>
      <c r="J409" s="3">
        <v>3.75</v>
      </c>
      <c r="K409" s="3">
        <v>3.94</v>
      </c>
      <c r="L409" s="4">
        <f t="shared" si="136"/>
        <v>-1</v>
      </c>
      <c r="M409" s="4">
        <f t="shared" si="137"/>
        <v>-1</v>
      </c>
      <c r="N409" s="4">
        <f t="shared" si="138"/>
        <v>-1</v>
      </c>
      <c r="O409" s="4">
        <f t="shared" si="139"/>
        <v>58.784999999999997</v>
      </c>
      <c r="P409" s="4">
        <f t="shared" si="140"/>
        <v>-20.709999999999997</v>
      </c>
      <c r="Q409" s="28">
        <f t="shared" si="141"/>
        <v>75.980000000000018</v>
      </c>
    </row>
    <row r="410" spans="1:17" x14ac:dyDescent="0.25">
      <c r="A410" s="15"/>
      <c r="B410" s="16">
        <v>15.5</v>
      </c>
      <c r="D410" s="2" t="s">
        <v>191</v>
      </c>
      <c r="E410" s="2" t="s">
        <v>25</v>
      </c>
      <c r="F410" s="4">
        <v>1</v>
      </c>
      <c r="I410" s="3">
        <v>7.5</v>
      </c>
      <c r="J410" s="3">
        <v>7.5</v>
      </c>
      <c r="K410" s="3">
        <v>8.6</v>
      </c>
      <c r="L410" s="4">
        <f t="shared" si="136"/>
        <v>-1</v>
      </c>
      <c r="M410" s="4">
        <f t="shared" si="137"/>
        <v>-1</v>
      </c>
      <c r="N410" s="4">
        <f t="shared" si="138"/>
        <v>-1</v>
      </c>
      <c r="O410" s="4">
        <f t="shared" si="139"/>
        <v>57.784999999999997</v>
      </c>
      <c r="P410" s="4">
        <f t="shared" si="140"/>
        <v>-21.709999999999997</v>
      </c>
      <c r="Q410" s="28">
        <f t="shared" si="141"/>
        <v>74.980000000000018</v>
      </c>
    </row>
    <row r="411" spans="1:17" x14ac:dyDescent="0.25">
      <c r="A411" s="15"/>
      <c r="B411" s="16">
        <v>16.55</v>
      </c>
      <c r="D411" s="2" t="s">
        <v>471</v>
      </c>
      <c r="E411" s="2" t="s">
        <v>21</v>
      </c>
      <c r="F411" s="4">
        <v>1</v>
      </c>
      <c r="I411" s="3">
        <v>8</v>
      </c>
      <c r="J411" s="3">
        <v>8</v>
      </c>
      <c r="K411" s="3">
        <v>8.99</v>
      </c>
      <c r="L411" s="4">
        <f t="shared" si="136"/>
        <v>-1</v>
      </c>
      <c r="M411" s="4">
        <f t="shared" si="137"/>
        <v>-1</v>
      </c>
      <c r="N411" s="4">
        <f t="shared" si="138"/>
        <v>-1</v>
      </c>
      <c r="O411" s="4">
        <f t="shared" si="139"/>
        <v>56.784999999999997</v>
      </c>
      <c r="P411" s="4">
        <f t="shared" si="140"/>
        <v>-22.709999999999997</v>
      </c>
      <c r="Q411" s="28">
        <f t="shared" si="141"/>
        <v>73.980000000000018</v>
      </c>
    </row>
    <row r="412" spans="1:17" x14ac:dyDescent="0.25">
      <c r="A412" s="15"/>
      <c r="D412" s="2" t="s">
        <v>472</v>
      </c>
      <c r="E412" s="2" t="s">
        <v>86</v>
      </c>
      <c r="I412" s="3">
        <v>11</v>
      </c>
      <c r="J412" s="3">
        <v>10</v>
      </c>
      <c r="K412" s="3">
        <v>14.71</v>
      </c>
      <c r="L412" s="4">
        <f t="shared" si="136"/>
        <v>-1</v>
      </c>
      <c r="M412" s="4">
        <f t="shared" si="137"/>
        <v>-1</v>
      </c>
      <c r="N412" s="4">
        <f t="shared" si="138"/>
        <v>-1</v>
      </c>
      <c r="O412" s="4">
        <f t="shared" si="139"/>
        <v>55.784999999999997</v>
      </c>
      <c r="P412" s="4">
        <f t="shared" si="140"/>
        <v>-23.709999999999997</v>
      </c>
      <c r="Q412" s="28">
        <f t="shared" si="141"/>
        <v>72.980000000000018</v>
      </c>
    </row>
    <row r="413" spans="1:17" x14ac:dyDescent="0.25">
      <c r="A413" s="15"/>
      <c r="B413" s="16">
        <v>17.25</v>
      </c>
      <c r="D413" s="2" t="s">
        <v>473</v>
      </c>
      <c r="E413" s="2" t="s">
        <v>86</v>
      </c>
      <c r="F413" s="4">
        <v>1</v>
      </c>
      <c r="I413" s="3">
        <v>5</v>
      </c>
      <c r="J413" s="3">
        <v>5</v>
      </c>
      <c r="K413" s="3">
        <v>5.8</v>
      </c>
      <c r="L413" s="4">
        <f t="shared" si="136"/>
        <v>-1</v>
      </c>
      <c r="M413" s="4">
        <f t="shared" si="137"/>
        <v>-1</v>
      </c>
      <c r="N413" s="4">
        <f t="shared" si="138"/>
        <v>-1</v>
      </c>
      <c r="O413" s="4">
        <f t="shared" si="139"/>
        <v>54.784999999999997</v>
      </c>
      <c r="P413" s="4">
        <f t="shared" si="140"/>
        <v>-24.709999999999997</v>
      </c>
      <c r="Q413" s="28">
        <f t="shared" si="141"/>
        <v>71.980000000000018</v>
      </c>
    </row>
    <row r="414" spans="1:17" s="59" customFormat="1" x14ac:dyDescent="0.25">
      <c r="A414" s="56"/>
      <c r="B414" s="57">
        <v>16.45</v>
      </c>
      <c r="C414" s="58" t="s">
        <v>146</v>
      </c>
      <c r="D414" s="59" t="s">
        <v>474</v>
      </c>
      <c r="E414" s="59" t="s">
        <v>21</v>
      </c>
      <c r="F414" s="60"/>
      <c r="G414" s="60"/>
      <c r="H414" s="60"/>
      <c r="I414" s="61">
        <v>12</v>
      </c>
      <c r="J414" s="61">
        <v>10</v>
      </c>
      <c r="K414" s="61">
        <v>10.96</v>
      </c>
      <c r="L414" s="60">
        <f t="shared" si="136"/>
        <v>-1</v>
      </c>
      <c r="M414" s="60">
        <f t="shared" si="137"/>
        <v>-1</v>
      </c>
      <c r="N414" s="60">
        <f t="shared" si="138"/>
        <v>-1</v>
      </c>
      <c r="O414" s="60">
        <f t="shared" si="139"/>
        <v>53.784999999999997</v>
      </c>
      <c r="P414" s="60">
        <f t="shared" si="140"/>
        <v>-25.709999999999997</v>
      </c>
      <c r="Q414" s="62">
        <f t="shared" si="141"/>
        <v>70.980000000000018</v>
      </c>
    </row>
    <row r="415" spans="1:17" x14ac:dyDescent="0.25">
      <c r="A415" s="16" t="s">
        <v>475</v>
      </c>
      <c r="B415" s="16">
        <v>15.4</v>
      </c>
      <c r="C415" s="14" t="s">
        <v>91</v>
      </c>
      <c r="D415" s="2" t="s">
        <v>476</v>
      </c>
      <c r="E415" s="2" t="s">
        <v>21</v>
      </c>
      <c r="F415" s="4">
        <v>1</v>
      </c>
      <c r="I415" s="3">
        <v>13</v>
      </c>
      <c r="J415" s="3">
        <v>11</v>
      </c>
      <c r="K415" s="3">
        <v>12.5</v>
      </c>
      <c r="L415" s="4">
        <f t="shared" si="136"/>
        <v>-1</v>
      </c>
      <c r="M415" s="4">
        <f t="shared" si="137"/>
        <v>-1</v>
      </c>
      <c r="N415" s="4">
        <f t="shared" si="138"/>
        <v>-1</v>
      </c>
      <c r="O415" s="4">
        <f t="shared" si="139"/>
        <v>52.784999999999997</v>
      </c>
      <c r="P415" s="4">
        <f t="shared" si="140"/>
        <v>-26.709999999999997</v>
      </c>
      <c r="Q415" s="28">
        <f t="shared" si="141"/>
        <v>69.980000000000018</v>
      </c>
    </row>
    <row r="416" spans="1:17" x14ac:dyDescent="0.25">
      <c r="D416" s="2" t="s">
        <v>30</v>
      </c>
      <c r="E416" s="2" t="s">
        <v>21</v>
      </c>
      <c r="F416" s="4">
        <v>1</v>
      </c>
      <c r="I416" s="3">
        <v>21</v>
      </c>
      <c r="J416" s="3">
        <v>21</v>
      </c>
      <c r="K416" s="3">
        <v>29</v>
      </c>
      <c r="L416" s="4">
        <f t="shared" si="136"/>
        <v>-1</v>
      </c>
      <c r="M416" s="4">
        <f t="shared" si="137"/>
        <v>-1</v>
      </c>
      <c r="N416" s="4">
        <f t="shared" si="138"/>
        <v>-1</v>
      </c>
      <c r="O416" s="4">
        <f t="shared" si="139"/>
        <v>51.784999999999997</v>
      </c>
      <c r="P416" s="4">
        <f t="shared" si="140"/>
        <v>-27.709999999999997</v>
      </c>
      <c r="Q416" s="28">
        <f t="shared" si="141"/>
        <v>68.980000000000018</v>
      </c>
    </row>
    <row r="417" spans="2:17" x14ac:dyDescent="0.25">
      <c r="D417" s="2" t="s">
        <v>249</v>
      </c>
      <c r="E417" s="2" t="s">
        <v>21</v>
      </c>
      <c r="I417" s="3">
        <v>41</v>
      </c>
      <c r="J417" s="3">
        <v>34</v>
      </c>
      <c r="K417" s="3">
        <v>72</v>
      </c>
      <c r="L417" s="4">
        <f t="shared" si="136"/>
        <v>-1</v>
      </c>
      <c r="M417" s="4">
        <f t="shared" si="137"/>
        <v>-1</v>
      </c>
      <c r="N417" s="4">
        <f t="shared" si="138"/>
        <v>-1</v>
      </c>
      <c r="O417" s="4">
        <f t="shared" si="139"/>
        <v>50.784999999999997</v>
      </c>
      <c r="P417" s="4">
        <f t="shared" si="140"/>
        <v>-28.709999999999997</v>
      </c>
      <c r="Q417" s="28">
        <f t="shared" si="141"/>
        <v>67.980000000000018</v>
      </c>
    </row>
    <row r="418" spans="2:17" x14ac:dyDescent="0.25">
      <c r="B418" s="16">
        <v>16.149999999999999</v>
      </c>
      <c r="D418" s="2" t="s">
        <v>477</v>
      </c>
      <c r="E418" s="2" t="s">
        <v>21</v>
      </c>
      <c r="F418" s="4">
        <v>1</v>
      </c>
      <c r="I418" s="3">
        <v>5.5</v>
      </c>
      <c r="J418" s="3">
        <v>5.5</v>
      </c>
      <c r="K418" s="3">
        <v>6.04</v>
      </c>
      <c r="L418" s="4">
        <f t="shared" si="136"/>
        <v>-1</v>
      </c>
      <c r="M418" s="4">
        <f t="shared" si="137"/>
        <v>-1</v>
      </c>
      <c r="N418" s="4">
        <f t="shared" si="138"/>
        <v>-1</v>
      </c>
      <c r="O418" s="4">
        <f t="shared" si="139"/>
        <v>49.784999999999997</v>
      </c>
      <c r="P418" s="4">
        <f t="shared" si="140"/>
        <v>-29.709999999999997</v>
      </c>
      <c r="Q418" s="28">
        <f t="shared" si="141"/>
        <v>66.980000000000018</v>
      </c>
    </row>
    <row r="419" spans="2:17" x14ac:dyDescent="0.25">
      <c r="B419" s="16">
        <v>16.5</v>
      </c>
      <c r="D419" s="2" t="s">
        <v>478</v>
      </c>
      <c r="E419" s="2" t="s">
        <v>21</v>
      </c>
      <c r="F419" s="4">
        <v>1</v>
      </c>
      <c r="G419" s="4">
        <v>1</v>
      </c>
      <c r="I419" s="3">
        <v>7.5</v>
      </c>
      <c r="J419" s="3">
        <v>6.5</v>
      </c>
      <c r="K419" s="3">
        <v>6.6</v>
      </c>
      <c r="L419" s="4">
        <f t="shared" si="136"/>
        <v>6.5</v>
      </c>
      <c r="M419" s="4">
        <f t="shared" si="137"/>
        <v>5.5</v>
      </c>
      <c r="N419" s="4">
        <f t="shared" si="138"/>
        <v>5.6</v>
      </c>
      <c r="O419" s="4">
        <f t="shared" si="139"/>
        <v>56.284999999999997</v>
      </c>
      <c r="P419" s="4">
        <f t="shared" si="140"/>
        <v>-24.209999999999997</v>
      </c>
      <c r="Q419" s="28">
        <f t="shared" si="141"/>
        <v>72.580000000000013</v>
      </c>
    </row>
    <row r="420" spans="2:17" x14ac:dyDescent="0.25">
      <c r="B420" s="16">
        <v>17.2</v>
      </c>
      <c r="D420" s="2" t="s">
        <v>479</v>
      </c>
      <c r="E420" s="2" t="s">
        <v>49</v>
      </c>
      <c r="I420" s="3">
        <v>51</v>
      </c>
      <c r="J420" s="3">
        <v>26</v>
      </c>
      <c r="K420" s="3">
        <v>40.57</v>
      </c>
      <c r="L420" s="4">
        <f t="shared" ref="L420:L441" si="142">IF($G420=1, (I420-1), -1)</f>
        <v>-1</v>
      </c>
      <c r="M420" s="4">
        <f t="shared" ref="M420:M441" si="143">IF($G420=1, (J420-1), -1)</f>
        <v>-1</v>
      </c>
      <c r="N420" s="4">
        <f t="shared" ref="N420:N441" si="144">IF($G420=1, (K420-1), -1)</f>
        <v>-1</v>
      </c>
      <c r="O420" s="4">
        <f t="shared" ref="O420:O441" si="145">O419+L420</f>
        <v>55.284999999999997</v>
      </c>
      <c r="P420" s="4">
        <f t="shared" ref="P420:P441" si="146">P419+M420</f>
        <v>-25.209999999999997</v>
      </c>
      <c r="Q420" s="28">
        <f t="shared" ref="Q420:Q441" si="147">Q419+N420</f>
        <v>71.580000000000013</v>
      </c>
    </row>
    <row r="421" spans="2:17" x14ac:dyDescent="0.25">
      <c r="B421" s="16">
        <v>13.15</v>
      </c>
      <c r="C421" s="14" t="s">
        <v>139</v>
      </c>
      <c r="D421" s="2" t="s">
        <v>480</v>
      </c>
      <c r="E421" s="2" t="s">
        <v>86</v>
      </c>
      <c r="I421" s="3">
        <v>11</v>
      </c>
      <c r="J421" s="3">
        <v>10</v>
      </c>
      <c r="K421" s="3">
        <v>11</v>
      </c>
      <c r="L421" s="4">
        <f t="shared" si="142"/>
        <v>-1</v>
      </c>
      <c r="M421" s="4">
        <f t="shared" si="143"/>
        <v>-1</v>
      </c>
      <c r="N421" s="4">
        <f t="shared" si="144"/>
        <v>-1</v>
      </c>
      <c r="O421" s="4">
        <f t="shared" si="145"/>
        <v>54.284999999999997</v>
      </c>
      <c r="P421" s="4">
        <f t="shared" si="146"/>
        <v>-26.209999999999997</v>
      </c>
      <c r="Q421" s="28">
        <f t="shared" si="147"/>
        <v>70.580000000000013</v>
      </c>
    </row>
    <row r="422" spans="2:17" x14ac:dyDescent="0.25">
      <c r="D422" s="2" t="s">
        <v>481</v>
      </c>
      <c r="E422" s="2" t="s">
        <v>86</v>
      </c>
      <c r="I422" s="3">
        <v>7</v>
      </c>
      <c r="J422" s="3">
        <v>7</v>
      </c>
      <c r="K422" s="3">
        <v>7.69</v>
      </c>
      <c r="L422" s="4">
        <f t="shared" si="142"/>
        <v>-1</v>
      </c>
      <c r="M422" s="4">
        <f t="shared" si="143"/>
        <v>-1</v>
      </c>
      <c r="N422" s="4">
        <f t="shared" si="144"/>
        <v>-1</v>
      </c>
      <c r="O422" s="4">
        <f t="shared" si="145"/>
        <v>53.284999999999997</v>
      </c>
      <c r="P422" s="4">
        <f t="shared" si="146"/>
        <v>-27.209999999999997</v>
      </c>
      <c r="Q422" s="28">
        <f t="shared" si="147"/>
        <v>69.580000000000013</v>
      </c>
    </row>
    <row r="423" spans="2:17" x14ac:dyDescent="0.25">
      <c r="D423" s="2" t="s">
        <v>482</v>
      </c>
      <c r="E423" s="2" t="s">
        <v>25</v>
      </c>
      <c r="F423" s="4">
        <v>1</v>
      </c>
      <c r="I423" s="3">
        <v>12</v>
      </c>
      <c r="J423" s="3">
        <v>11</v>
      </c>
      <c r="K423" s="3">
        <v>12.57</v>
      </c>
      <c r="L423" s="4">
        <f t="shared" si="142"/>
        <v>-1</v>
      </c>
      <c r="M423" s="4">
        <f t="shared" si="143"/>
        <v>-1</v>
      </c>
      <c r="N423" s="4">
        <f t="shared" si="144"/>
        <v>-1</v>
      </c>
      <c r="O423" s="4">
        <f t="shared" si="145"/>
        <v>52.284999999999997</v>
      </c>
      <c r="P423" s="4">
        <f t="shared" si="146"/>
        <v>-28.209999999999997</v>
      </c>
      <c r="Q423" s="28">
        <f t="shared" si="147"/>
        <v>68.580000000000013</v>
      </c>
    </row>
    <row r="424" spans="2:17" x14ac:dyDescent="0.25">
      <c r="D424" s="2" t="s">
        <v>483</v>
      </c>
      <c r="E424" s="2" t="s">
        <v>25</v>
      </c>
      <c r="F424" s="4">
        <v>1</v>
      </c>
      <c r="H424" s="4">
        <v>1</v>
      </c>
      <c r="I424" s="3">
        <v>6.5</v>
      </c>
      <c r="J424" s="3">
        <v>6.5</v>
      </c>
      <c r="K424" s="3">
        <v>8</v>
      </c>
      <c r="L424" s="4">
        <f t="shared" si="142"/>
        <v>-1</v>
      </c>
      <c r="M424" s="4">
        <f t="shared" si="143"/>
        <v>-1</v>
      </c>
      <c r="N424" s="4">
        <f t="shared" si="144"/>
        <v>-1</v>
      </c>
      <c r="O424" s="4">
        <f t="shared" si="145"/>
        <v>51.284999999999997</v>
      </c>
      <c r="P424" s="4">
        <f t="shared" si="146"/>
        <v>-29.209999999999997</v>
      </c>
      <c r="Q424" s="28">
        <f t="shared" si="147"/>
        <v>67.580000000000013</v>
      </c>
    </row>
    <row r="425" spans="2:17" x14ac:dyDescent="0.25">
      <c r="B425" s="16">
        <v>15.35</v>
      </c>
      <c r="D425" s="2" t="s">
        <v>484</v>
      </c>
      <c r="E425" s="2" t="s">
        <v>86</v>
      </c>
      <c r="F425" s="4">
        <v>1</v>
      </c>
      <c r="I425" s="3">
        <v>26</v>
      </c>
      <c r="J425" s="3">
        <v>26</v>
      </c>
      <c r="K425" s="3">
        <v>32</v>
      </c>
      <c r="L425" s="4">
        <f t="shared" si="142"/>
        <v>-1</v>
      </c>
      <c r="M425" s="4">
        <f t="shared" si="143"/>
        <v>-1</v>
      </c>
      <c r="N425" s="4">
        <f t="shared" si="144"/>
        <v>-1</v>
      </c>
      <c r="O425" s="4">
        <f t="shared" si="145"/>
        <v>50.284999999999997</v>
      </c>
      <c r="P425" s="4">
        <f t="shared" si="146"/>
        <v>-30.209999999999997</v>
      </c>
      <c r="Q425" s="28">
        <f t="shared" si="147"/>
        <v>66.580000000000013</v>
      </c>
    </row>
    <row r="426" spans="2:17" x14ac:dyDescent="0.25">
      <c r="D426" s="2" t="s">
        <v>485</v>
      </c>
      <c r="E426" s="2" t="s">
        <v>86</v>
      </c>
      <c r="I426" s="3">
        <v>17</v>
      </c>
      <c r="J426" s="3">
        <v>17</v>
      </c>
      <c r="K426" s="3">
        <v>17.47</v>
      </c>
      <c r="L426" s="4">
        <f t="shared" si="142"/>
        <v>-1</v>
      </c>
      <c r="M426" s="4">
        <f t="shared" si="143"/>
        <v>-1</v>
      </c>
      <c r="N426" s="4">
        <f t="shared" si="144"/>
        <v>-1</v>
      </c>
      <c r="O426" s="4">
        <f t="shared" si="145"/>
        <v>49.284999999999997</v>
      </c>
      <c r="P426" s="4">
        <f t="shared" si="146"/>
        <v>-31.209999999999997</v>
      </c>
      <c r="Q426" s="28">
        <f t="shared" si="147"/>
        <v>65.580000000000013</v>
      </c>
    </row>
    <row r="427" spans="2:17" x14ac:dyDescent="0.25">
      <c r="D427" s="2" t="s">
        <v>486</v>
      </c>
      <c r="E427" s="2" t="s">
        <v>21</v>
      </c>
      <c r="F427" s="4">
        <v>1</v>
      </c>
      <c r="I427" s="3">
        <v>15</v>
      </c>
      <c r="J427" s="3">
        <v>15</v>
      </c>
      <c r="K427" s="3">
        <v>19.760000000000002</v>
      </c>
      <c r="L427" s="4">
        <f t="shared" si="142"/>
        <v>-1</v>
      </c>
      <c r="M427" s="4">
        <f t="shared" si="143"/>
        <v>-1</v>
      </c>
      <c r="N427" s="4">
        <f t="shared" si="144"/>
        <v>-1</v>
      </c>
      <c r="O427" s="4">
        <f t="shared" si="145"/>
        <v>48.284999999999997</v>
      </c>
      <c r="P427" s="4">
        <f t="shared" si="146"/>
        <v>-32.209999999999994</v>
      </c>
      <c r="Q427" s="28">
        <f t="shared" si="147"/>
        <v>64.580000000000013</v>
      </c>
    </row>
    <row r="428" spans="2:17" x14ac:dyDescent="0.25">
      <c r="D428" s="2" t="s">
        <v>317</v>
      </c>
      <c r="E428" s="2" t="s">
        <v>25</v>
      </c>
      <c r="I428" s="3">
        <v>7</v>
      </c>
      <c r="J428" s="3">
        <v>5.5</v>
      </c>
      <c r="K428" s="3">
        <v>6.4</v>
      </c>
      <c r="L428" s="4">
        <f t="shared" si="142"/>
        <v>-1</v>
      </c>
      <c r="M428" s="4">
        <f t="shared" si="143"/>
        <v>-1</v>
      </c>
      <c r="N428" s="4">
        <f t="shared" si="144"/>
        <v>-1</v>
      </c>
      <c r="O428" s="4">
        <f t="shared" si="145"/>
        <v>47.284999999999997</v>
      </c>
      <c r="P428" s="4">
        <f t="shared" si="146"/>
        <v>-33.209999999999994</v>
      </c>
      <c r="Q428" s="28">
        <f t="shared" si="147"/>
        <v>63.580000000000013</v>
      </c>
    </row>
    <row r="429" spans="2:17" x14ac:dyDescent="0.25">
      <c r="B429" s="16">
        <v>16.100000000000001</v>
      </c>
      <c r="D429" s="2" t="s">
        <v>487</v>
      </c>
      <c r="E429" s="2" t="s">
        <v>86</v>
      </c>
      <c r="F429" s="4">
        <v>1</v>
      </c>
      <c r="H429" s="4">
        <v>1</v>
      </c>
      <c r="I429" s="3">
        <v>3</v>
      </c>
      <c r="J429" s="3">
        <v>2.63</v>
      </c>
      <c r="K429" s="3">
        <v>2.86</v>
      </c>
      <c r="L429" s="4">
        <f t="shared" si="142"/>
        <v>-1</v>
      </c>
      <c r="M429" s="4">
        <f t="shared" si="143"/>
        <v>-1</v>
      </c>
      <c r="N429" s="4">
        <f t="shared" si="144"/>
        <v>-1</v>
      </c>
      <c r="O429" s="4">
        <f t="shared" si="145"/>
        <v>46.284999999999997</v>
      </c>
      <c r="P429" s="4">
        <f t="shared" si="146"/>
        <v>-34.209999999999994</v>
      </c>
      <c r="Q429" s="28">
        <f t="shared" si="147"/>
        <v>62.580000000000013</v>
      </c>
    </row>
    <row r="430" spans="2:17" x14ac:dyDescent="0.25">
      <c r="D430" s="2" t="s">
        <v>488</v>
      </c>
      <c r="E430" s="2" t="s">
        <v>21</v>
      </c>
      <c r="F430" s="4">
        <v>1</v>
      </c>
      <c r="I430" s="3">
        <v>23</v>
      </c>
      <c r="J430" s="3">
        <v>23</v>
      </c>
      <c r="K430" s="3">
        <v>34</v>
      </c>
      <c r="L430" s="4">
        <f t="shared" si="142"/>
        <v>-1</v>
      </c>
      <c r="M430" s="4">
        <f t="shared" si="143"/>
        <v>-1</v>
      </c>
      <c r="N430" s="4">
        <f t="shared" si="144"/>
        <v>-1</v>
      </c>
      <c r="O430" s="4">
        <f t="shared" si="145"/>
        <v>45.284999999999997</v>
      </c>
      <c r="P430" s="4">
        <f t="shared" si="146"/>
        <v>-35.209999999999994</v>
      </c>
      <c r="Q430" s="28">
        <f t="shared" si="147"/>
        <v>61.580000000000013</v>
      </c>
    </row>
    <row r="431" spans="2:17" x14ac:dyDescent="0.25">
      <c r="D431" s="2" t="s">
        <v>489</v>
      </c>
      <c r="E431" s="2" t="s">
        <v>21</v>
      </c>
      <c r="F431" s="4">
        <v>1</v>
      </c>
      <c r="I431" s="3">
        <v>7.5</v>
      </c>
      <c r="J431" s="3">
        <v>4.5</v>
      </c>
      <c r="K431" s="3">
        <v>4.5999999999999996</v>
      </c>
      <c r="L431" s="4">
        <f t="shared" si="142"/>
        <v>-1</v>
      </c>
      <c r="M431" s="4">
        <f t="shared" si="143"/>
        <v>-1</v>
      </c>
      <c r="N431" s="4">
        <f t="shared" si="144"/>
        <v>-1</v>
      </c>
      <c r="O431" s="4">
        <f t="shared" si="145"/>
        <v>44.284999999999997</v>
      </c>
      <c r="P431" s="4">
        <f t="shared" si="146"/>
        <v>-36.209999999999994</v>
      </c>
      <c r="Q431" s="28">
        <f t="shared" si="147"/>
        <v>60.580000000000013</v>
      </c>
    </row>
    <row r="432" spans="2:17" x14ac:dyDescent="0.25">
      <c r="D432" s="2" t="s">
        <v>225</v>
      </c>
      <c r="E432" s="2" t="s">
        <v>25</v>
      </c>
      <c r="F432" s="4">
        <v>1</v>
      </c>
      <c r="I432" s="3">
        <v>13</v>
      </c>
      <c r="J432" s="3">
        <v>13</v>
      </c>
      <c r="K432" s="3">
        <v>18</v>
      </c>
      <c r="L432" s="4">
        <f t="shared" si="142"/>
        <v>-1</v>
      </c>
      <c r="M432" s="4">
        <f t="shared" si="143"/>
        <v>-1</v>
      </c>
      <c r="N432" s="4">
        <f t="shared" si="144"/>
        <v>-1</v>
      </c>
      <c r="O432" s="4">
        <f t="shared" si="145"/>
        <v>43.284999999999997</v>
      </c>
      <c r="P432" s="4">
        <f t="shared" si="146"/>
        <v>-37.209999999999994</v>
      </c>
      <c r="Q432" s="28">
        <f t="shared" si="147"/>
        <v>59.580000000000013</v>
      </c>
    </row>
    <row r="433" spans="1:17" x14ac:dyDescent="0.25">
      <c r="B433" s="16">
        <v>16.45</v>
      </c>
      <c r="D433" s="2" t="s">
        <v>490</v>
      </c>
      <c r="E433" s="2" t="s">
        <v>49</v>
      </c>
      <c r="F433" s="4">
        <v>1</v>
      </c>
      <c r="I433" s="3">
        <v>1.6666666666666601</v>
      </c>
      <c r="J433" s="3">
        <v>1.67</v>
      </c>
      <c r="K433" s="3">
        <v>1.73</v>
      </c>
      <c r="L433" s="4">
        <f t="shared" si="142"/>
        <v>-1</v>
      </c>
      <c r="M433" s="4">
        <f t="shared" si="143"/>
        <v>-1</v>
      </c>
      <c r="N433" s="4">
        <f t="shared" si="144"/>
        <v>-1</v>
      </c>
      <c r="O433" s="4">
        <f t="shared" si="145"/>
        <v>42.284999999999997</v>
      </c>
      <c r="P433" s="4">
        <f t="shared" si="146"/>
        <v>-38.209999999999994</v>
      </c>
      <c r="Q433" s="28">
        <f t="shared" si="147"/>
        <v>58.580000000000013</v>
      </c>
    </row>
    <row r="434" spans="1:17" x14ac:dyDescent="0.25">
      <c r="B434" s="16">
        <v>14.2</v>
      </c>
      <c r="D434" s="2" t="s">
        <v>491</v>
      </c>
      <c r="E434" s="2" t="s">
        <v>129</v>
      </c>
      <c r="I434" s="3">
        <v>15</v>
      </c>
      <c r="J434" s="3">
        <v>15</v>
      </c>
      <c r="K434" s="3">
        <v>20</v>
      </c>
      <c r="L434" s="4">
        <f t="shared" si="142"/>
        <v>-1</v>
      </c>
      <c r="M434" s="4">
        <f t="shared" si="143"/>
        <v>-1</v>
      </c>
      <c r="N434" s="4">
        <f t="shared" si="144"/>
        <v>-1</v>
      </c>
      <c r="O434" s="4">
        <f t="shared" si="145"/>
        <v>41.284999999999997</v>
      </c>
      <c r="P434" s="4">
        <f t="shared" si="146"/>
        <v>-39.209999999999994</v>
      </c>
      <c r="Q434" s="28">
        <f t="shared" si="147"/>
        <v>57.580000000000013</v>
      </c>
    </row>
    <row r="435" spans="1:17" x14ac:dyDescent="0.25">
      <c r="B435" s="16">
        <v>14.55</v>
      </c>
      <c r="C435" s="14" t="s">
        <v>494</v>
      </c>
      <c r="D435" s="2" t="s">
        <v>492</v>
      </c>
      <c r="E435" s="2" t="s">
        <v>129</v>
      </c>
      <c r="I435" s="3">
        <v>26</v>
      </c>
      <c r="J435" s="3">
        <v>26</v>
      </c>
      <c r="K435" s="3">
        <v>37</v>
      </c>
      <c r="L435" s="4">
        <f t="shared" si="142"/>
        <v>-1</v>
      </c>
      <c r="M435" s="4">
        <f t="shared" si="143"/>
        <v>-1</v>
      </c>
      <c r="N435" s="4">
        <f t="shared" si="144"/>
        <v>-1</v>
      </c>
      <c r="O435" s="4">
        <f t="shared" si="145"/>
        <v>40.284999999999997</v>
      </c>
      <c r="P435" s="4">
        <f t="shared" si="146"/>
        <v>-40.209999999999994</v>
      </c>
      <c r="Q435" s="28">
        <f t="shared" si="147"/>
        <v>56.580000000000013</v>
      </c>
    </row>
    <row r="436" spans="1:17" s="8" customFormat="1" x14ac:dyDescent="0.25">
      <c r="A436" s="30"/>
      <c r="B436" s="18"/>
      <c r="C436" s="30"/>
      <c r="D436" s="8" t="s">
        <v>493</v>
      </c>
      <c r="E436" s="8" t="s">
        <v>129</v>
      </c>
      <c r="F436" s="9"/>
      <c r="G436" s="9"/>
      <c r="H436" s="9">
        <v>1</v>
      </c>
      <c r="I436" s="10">
        <v>7</v>
      </c>
      <c r="J436" s="10">
        <v>6</v>
      </c>
      <c r="K436" s="10">
        <v>7.19</v>
      </c>
      <c r="L436" s="9">
        <f t="shared" si="142"/>
        <v>-1</v>
      </c>
      <c r="M436" s="9">
        <f t="shared" si="143"/>
        <v>-1</v>
      </c>
      <c r="N436" s="9">
        <f t="shared" si="144"/>
        <v>-1</v>
      </c>
      <c r="O436" s="9">
        <f t="shared" si="145"/>
        <v>39.284999999999997</v>
      </c>
      <c r="P436" s="9">
        <f t="shared" si="146"/>
        <v>-41.209999999999994</v>
      </c>
      <c r="Q436" s="47">
        <f t="shared" si="147"/>
        <v>55.580000000000013</v>
      </c>
    </row>
    <row r="437" spans="1:17" x14ac:dyDescent="0.25">
      <c r="A437" s="14" t="s">
        <v>495</v>
      </c>
      <c r="B437" s="16">
        <v>14.3</v>
      </c>
      <c r="C437" s="14" t="s">
        <v>101</v>
      </c>
      <c r="D437" s="2" t="s">
        <v>393</v>
      </c>
      <c r="E437" s="2" t="s">
        <v>21</v>
      </c>
      <c r="F437" s="4">
        <v>1</v>
      </c>
      <c r="I437" s="3">
        <v>4</v>
      </c>
      <c r="J437" s="3">
        <v>4</v>
      </c>
      <c r="K437" s="3">
        <v>4.5</v>
      </c>
      <c r="L437" s="4">
        <f t="shared" si="142"/>
        <v>-1</v>
      </c>
      <c r="M437" s="4">
        <f t="shared" si="143"/>
        <v>-1</v>
      </c>
      <c r="N437" s="4">
        <f t="shared" si="144"/>
        <v>-1</v>
      </c>
      <c r="O437" s="4">
        <f t="shared" si="145"/>
        <v>38.284999999999997</v>
      </c>
      <c r="P437" s="4">
        <f t="shared" si="146"/>
        <v>-42.209999999999994</v>
      </c>
      <c r="Q437" s="28">
        <f t="shared" si="147"/>
        <v>54.580000000000013</v>
      </c>
    </row>
    <row r="438" spans="1:17" x14ac:dyDescent="0.25">
      <c r="B438" s="16">
        <v>16.3</v>
      </c>
      <c r="D438" s="2" t="s">
        <v>272</v>
      </c>
      <c r="E438" s="2" t="s">
        <v>21</v>
      </c>
      <c r="F438" s="4">
        <v>1</v>
      </c>
      <c r="H438" s="4">
        <v>1</v>
      </c>
      <c r="I438" s="3">
        <v>6</v>
      </c>
      <c r="J438" s="3">
        <v>6</v>
      </c>
      <c r="K438" s="3">
        <v>7.2</v>
      </c>
      <c r="L438" s="4">
        <f t="shared" si="142"/>
        <v>-1</v>
      </c>
      <c r="M438" s="4">
        <f t="shared" si="143"/>
        <v>-1</v>
      </c>
      <c r="N438" s="4">
        <f t="shared" si="144"/>
        <v>-1</v>
      </c>
      <c r="O438" s="4">
        <f t="shared" si="145"/>
        <v>37.284999999999997</v>
      </c>
      <c r="P438" s="4">
        <f t="shared" si="146"/>
        <v>-43.209999999999994</v>
      </c>
      <c r="Q438" s="28">
        <f t="shared" si="147"/>
        <v>53.580000000000013</v>
      </c>
    </row>
    <row r="439" spans="1:17" x14ac:dyDescent="0.25">
      <c r="D439" s="2" t="s">
        <v>133</v>
      </c>
      <c r="E439" s="2" t="s">
        <v>25</v>
      </c>
      <c r="F439" s="4">
        <v>1</v>
      </c>
      <c r="I439" s="3">
        <v>7.5</v>
      </c>
      <c r="J439" s="3">
        <v>7.5</v>
      </c>
      <c r="K439" s="3">
        <v>9.33</v>
      </c>
      <c r="L439" s="4">
        <f t="shared" si="142"/>
        <v>-1</v>
      </c>
      <c r="M439" s="4">
        <f t="shared" si="143"/>
        <v>-1</v>
      </c>
      <c r="N439" s="4">
        <f t="shared" si="144"/>
        <v>-1</v>
      </c>
      <c r="O439" s="4">
        <f t="shared" si="145"/>
        <v>36.284999999999997</v>
      </c>
      <c r="P439" s="4">
        <f t="shared" si="146"/>
        <v>-44.209999999999994</v>
      </c>
      <c r="Q439" s="28">
        <f t="shared" si="147"/>
        <v>52.580000000000013</v>
      </c>
    </row>
    <row r="440" spans="1:17" s="59" customFormat="1" x14ac:dyDescent="0.25">
      <c r="A440" s="58"/>
      <c r="B440" s="57">
        <v>14.4</v>
      </c>
      <c r="C440" s="58" t="s">
        <v>285</v>
      </c>
      <c r="D440" s="59" t="s">
        <v>496</v>
      </c>
      <c r="E440" s="59" t="s">
        <v>129</v>
      </c>
      <c r="F440" s="60">
        <v>1</v>
      </c>
      <c r="G440" s="60"/>
      <c r="H440" s="60"/>
      <c r="I440" s="61">
        <v>3.5</v>
      </c>
      <c r="J440" s="61">
        <v>3.5</v>
      </c>
      <c r="K440" s="61">
        <v>3.8</v>
      </c>
      <c r="L440" s="60">
        <f t="shared" si="142"/>
        <v>-1</v>
      </c>
      <c r="M440" s="60">
        <f t="shared" si="143"/>
        <v>-1</v>
      </c>
      <c r="N440" s="60">
        <f t="shared" si="144"/>
        <v>-1</v>
      </c>
      <c r="O440" s="60">
        <f t="shared" si="145"/>
        <v>35.284999999999997</v>
      </c>
      <c r="P440" s="60">
        <f t="shared" si="146"/>
        <v>-45.209999999999994</v>
      </c>
      <c r="Q440" s="62">
        <f t="shared" si="147"/>
        <v>51.580000000000013</v>
      </c>
    </row>
    <row r="441" spans="1:17" x14ac:dyDescent="0.25">
      <c r="A441" s="14" t="s">
        <v>497</v>
      </c>
      <c r="B441" s="16">
        <v>14.45</v>
      </c>
      <c r="C441" s="14" t="s">
        <v>54</v>
      </c>
      <c r="D441" s="2" t="s">
        <v>60</v>
      </c>
      <c r="E441" s="2" t="s">
        <v>21</v>
      </c>
      <c r="F441" s="4">
        <v>1</v>
      </c>
      <c r="G441" s="4">
        <v>1</v>
      </c>
      <c r="I441" s="3">
        <v>3.75</v>
      </c>
      <c r="J441" s="3">
        <v>3.25</v>
      </c>
      <c r="K441" s="3">
        <v>3.35</v>
      </c>
      <c r="L441" s="4">
        <f t="shared" si="142"/>
        <v>2.75</v>
      </c>
      <c r="M441" s="4">
        <f t="shared" si="143"/>
        <v>2.25</v>
      </c>
      <c r="N441" s="4">
        <f t="shared" si="144"/>
        <v>2.35</v>
      </c>
      <c r="O441" s="4">
        <f t="shared" si="145"/>
        <v>38.034999999999997</v>
      </c>
      <c r="P441" s="4">
        <f t="shared" si="146"/>
        <v>-42.959999999999994</v>
      </c>
      <c r="Q441" s="28">
        <f t="shared" si="147"/>
        <v>53.930000000000014</v>
      </c>
    </row>
    <row r="442" spans="1:17" x14ac:dyDescent="0.25">
      <c r="D442" s="2" t="s">
        <v>498</v>
      </c>
      <c r="E442" s="2" t="s">
        <v>25</v>
      </c>
      <c r="F442" s="4">
        <v>1</v>
      </c>
      <c r="I442" s="3">
        <v>12</v>
      </c>
      <c r="J442" s="3">
        <v>10</v>
      </c>
      <c r="K442" s="3">
        <v>10.5</v>
      </c>
      <c r="L442" s="4">
        <f t="shared" ref="L442:L455" si="148">IF($G442=1, (I442-1), -1)</f>
        <v>-1</v>
      </c>
      <c r="M442" s="4">
        <f t="shared" ref="M442:M455" si="149">IF($G442=1, (J442-1), -1)</f>
        <v>-1</v>
      </c>
      <c r="N442" s="4">
        <f t="shared" ref="N442:N455" si="150">IF($G442=1, (K442-1), -1)</f>
        <v>-1</v>
      </c>
      <c r="O442" s="4">
        <f t="shared" ref="O442:O455" si="151">O441+L442</f>
        <v>37.034999999999997</v>
      </c>
      <c r="P442" s="4">
        <f t="shared" ref="P442:P455" si="152">P441+M442</f>
        <v>-43.959999999999994</v>
      </c>
      <c r="Q442" s="28">
        <f t="shared" ref="Q442:Q455" si="153">Q441+N442</f>
        <v>52.930000000000014</v>
      </c>
    </row>
    <row r="443" spans="1:17" x14ac:dyDescent="0.25">
      <c r="B443" s="16">
        <v>16.45</v>
      </c>
      <c r="D443" s="2" t="s">
        <v>499</v>
      </c>
      <c r="E443" s="2" t="s">
        <v>21</v>
      </c>
      <c r="F443" s="4">
        <v>1</v>
      </c>
      <c r="H443" s="4">
        <v>1</v>
      </c>
      <c r="I443" s="3">
        <v>3.5</v>
      </c>
      <c r="J443" s="3">
        <v>3.25</v>
      </c>
      <c r="K443" s="3">
        <v>3.18</v>
      </c>
      <c r="L443" s="4">
        <f t="shared" si="148"/>
        <v>-1</v>
      </c>
      <c r="M443" s="4">
        <f t="shared" si="149"/>
        <v>-1</v>
      </c>
      <c r="N443" s="4">
        <f t="shared" si="150"/>
        <v>-1</v>
      </c>
      <c r="O443" s="4">
        <f t="shared" si="151"/>
        <v>36.034999999999997</v>
      </c>
      <c r="P443" s="4">
        <f t="shared" si="152"/>
        <v>-44.959999999999994</v>
      </c>
      <c r="Q443" s="28">
        <f t="shared" si="153"/>
        <v>51.930000000000014</v>
      </c>
    </row>
    <row r="444" spans="1:17" x14ac:dyDescent="0.25">
      <c r="D444" s="2" t="s">
        <v>59</v>
      </c>
      <c r="E444" s="2" t="s">
        <v>25</v>
      </c>
      <c r="H444" s="4">
        <v>1</v>
      </c>
      <c r="I444" s="3">
        <v>13</v>
      </c>
      <c r="J444" s="3">
        <v>13</v>
      </c>
      <c r="K444" s="3">
        <v>16.100000000000001</v>
      </c>
      <c r="L444" s="4">
        <f t="shared" si="148"/>
        <v>-1</v>
      </c>
      <c r="M444" s="4">
        <f t="shared" si="149"/>
        <v>-1</v>
      </c>
      <c r="N444" s="4">
        <f t="shared" si="150"/>
        <v>-1</v>
      </c>
      <c r="O444" s="4">
        <f t="shared" si="151"/>
        <v>35.034999999999997</v>
      </c>
      <c r="P444" s="4">
        <f t="shared" si="152"/>
        <v>-45.959999999999994</v>
      </c>
      <c r="Q444" s="28">
        <f t="shared" si="153"/>
        <v>50.930000000000014</v>
      </c>
    </row>
    <row r="445" spans="1:17" x14ac:dyDescent="0.25">
      <c r="B445" s="16">
        <v>17.149999999999999</v>
      </c>
      <c r="D445" s="2" t="s">
        <v>500</v>
      </c>
      <c r="E445" s="2" t="s">
        <v>49</v>
      </c>
      <c r="I445" s="3">
        <v>15</v>
      </c>
      <c r="J445" s="3">
        <v>15</v>
      </c>
      <c r="K445" s="3">
        <v>20</v>
      </c>
      <c r="L445" s="4">
        <f t="shared" si="148"/>
        <v>-1</v>
      </c>
      <c r="M445" s="4">
        <f t="shared" si="149"/>
        <v>-1</v>
      </c>
      <c r="N445" s="4">
        <f t="shared" si="150"/>
        <v>-1</v>
      </c>
      <c r="O445" s="4">
        <f t="shared" si="151"/>
        <v>34.034999999999997</v>
      </c>
      <c r="P445" s="4">
        <f t="shared" si="152"/>
        <v>-46.959999999999994</v>
      </c>
      <c r="Q445" s="28">
        <f t="shared" si="153"/>
        <v>49.930000000000014</v>
      </c>
    </row>
    <row r="446" spans="1:17" x14ac:dyDescent="0.25">
      <c r="D446" s="2" t="s">
        <v>501</v>
      </c>
      <c r="E446" s="2" t="s">
        <v>49</v>
      </c>
      <c r="I446" s="3">
        <v>5.5</v>
      </c>
      <c r="J446" s="3">
        <v>6</v>
      </c>
      <c r="K446" s="3">
        <v>7.47</v>
      </c>
      <c r="L446" s="4">
        <f t="shared" si="148"/>
        <v>-1</v>
      </c>
      <c r="M446" s="4">
        <f t="shared" si="149"/>
        <v>-1</v>
      </c>
      <c r="N446" s="4">
        <f t="shared" si="150"/>
        <v>-1</v>
      </c>
      <c r="O446" s="4">
        <f t="shared" si="151"/>
        <v>33.034999999999997</v>
      </c>
      <c r="P446" s="4">
        <f t="shared" si="152"/>
        <v>-47.959999999999994</v>
      </c>
      <c r="Q446" s="28">
        <f t="shared" si="153"/>
        <v>48.930000000000014</v>
      </c>
    </row>
    <row r="447" spans="1:17" x14ac:dyDescent="0.25">
      <c r="B447" s="16">
        <v>15.05</v>
      </c>
      <c r="C447" s="14" t="s">
        <v>63</v>
      </c>
      <c r="D447" s="2" t="s">
        <v>170</v>
      </c>
      <c r="E447" s="2" t="s">
        <v>21</v>
      </c>
      <c r="F447" s="4">
        <v>1</v>
      </c>
      <c r="I447" s="3">
        <v>11</v>
      </c>
      <c r="J447" s="3">
        <v>11</v>
      </c>
      <c r="K447" s="3">
        <v>14</v>
      </c>
      <c r="L447" s="4">
        <f t="shared" si="148"/>
        <v>-1</v>
      </c>
      <c r="M447" s="4">
        <f t="shared" si="149"/>
        <v>-1</v>
      </c>
      <c r="N447" s="4">
        <f t="shared" si="150"/>
        <v>-1</v>
      </c>
      <c r="O447" s="4">
        <f t="shared" si="151"/>
        <v>32.034999999999997</v>
      </c>
      <c r="P447" s="4">
        <f t="shared" si="152"/>
        <v>-48.959999999999994</v>
      </c>
      <c r="Q447" s="28">
        <f t="shared" si="153"/>
        <v>47.930000000000014</v>
      </c>
    </row>
    <row r="448" spans="1:17" x14ac:dyDescent="0.25">
      <c r="B448" s="16">
        <v>15.35</v>
      </c>
      <c r="D448" s="2" t="s">
        <v>382</v>
      </c>
      <c r="E448" s="2" t="s">
        <v>21</v>
      </c>
      <c r="F448" s="4">
        <v>1</v>
      </c>
      <c r="I448" s="3">
        <v>5</v>
      </c>
      <c r="J448" s="3">
        <v>4</v>
      </c>
      <c r="K448" s="3">
        <v>4.6100000000000003</v>
      </c>
      <c r="L448" s="70">
        <f t="shared" si="148"/>
        <v>-1</v>
      </c>
      <c r="M448" s="4">
        <f t="shared" si="149"/>
        <v>-1</v>
      </c>
      <c r="N448" s="4">
        <f t="shared" si="150"/>
        <v>-1</v>
      </c>
      <c r="O448" s="4">
        <f t="shared" si="151"/>
        <v>31.034999999999997</v>
      </c>
      <c r="P448" s="4">
        <f t="shared" si="152"/>
        <v>-49.959999999999994</v>
      </c>
      <c r="Q448" s="28">
        <f t="shared" si="153"/>
        <v>46.930000000000014</v>
      </c>
    </row>
    <row r="449" spans="1:17" s="59" customFormat="1" x14ac:dyDescent="0.25">
      <c r="A449" s="58"/>
      <c r="B449" s="57">
        <v>16.350000000000001</v>
      </c>
      <c r="C449" s="58"/>
      <c r="D449" s="59" t="s">
        <v>510</v>
      </c>
      <c r="E449" s="59" t="s">
        <v>86</v>
      </c>
      <c r="F449" s="60">
        <v>1</v>
      </c>
      <c r="G449" s="60">
        <v>1</v>
      </c>
      <c r="H449" s="60"/>
      <c r="I449" s="61">
        <v>3.4</v>
      </c>
      <c r="J449" s="61">
        <v>2.5</v>
      </c>
      <c r="K449" s="61">
        <v>2.74</v>
      </c>
      <c r="L449" s="60">
        <f t="shared" si="148"/>
        <v>2.4</v>
      </c>
      <c r="M449" s="60">
        <f t="shared" si="149"/>
        <v>1.5</v>
      </c>
      <c r="N449" s="60">
        <f t="shared" si="150"/>
        <v>1.7400000000000002</v>
      </c>
      <c r="O449" s="60">
        <f t="shared" si="151"/>
        <v>33.434999999999995</v>
      </c>
      <c r="P449" s="60">
        <f t="shared" si="152"/>
        <v>-48.459999999999994</v>
      </c>
      <c r="Q449" s="62">
        <f t="shared" si="153"/>
        <v>48.670000000000016</v>
      </c>
    </row>
    <row r="450" spans="1:17" x14ac:dyDescent="0.25">
      <c r="A450" s="14" t="s">
        <v>502</v>
      </c>
      <c r="B450" s="16">
        <v>15.4</v>
      </c>
      <c r="C450" s="14" t="s">
        <v>123</v>
      </c>
      <c r="D450" s="2" t="s">
        <v>503</v>
      </c>
      <c r="E450" s="2" t="s">
        <v>21</v>
      </c>
      <c r="F450" s="4">
        <v>1</v>
      </c>
      <c r="I450" s="3">
        <v>3.75</v>
      </c>
      <c r="J450" s="3">
        <v>4</v>
      </c>
      <c r="K450" s="3">
        <v>4.8</v>
      </c>
      <c r="L450" s="4">
        <f t="shared" si="148"/>
        <v>-1</v>
      </c>
      <c r="M450" s="4">
        <f t="shared" si="149"/>
        <v>-1</v>
      </c>
      <c r="N450" s="4">
        <f t="shared" si="150"/>
        <v>-1</v>
      </c>
      <c r="O450" s="4">
        <f t="shared" si="151"/>
        <v>32.434999999999995</v>
      </c>
      <c r="P450" s="4">
        <f t="shared" si="152"/>
        <v>-49.459999999999994</v>
      </c>
      <c r="Q450" s="28">
        <f t="shared" si="153"/>
        <v>47.670000000000016</v>
      </c>
    </row>
    <row r="451" spans="1:17" x14ac:dyDescent="0.25">
      <c r="D451" s="2" t="s">
        <v>504</v>
      </c>
      <c r="E451" s="2" t="s">
        <v>86</v>
      </c>
      <c r="F451" s="4">
        <v>1</v>
      </c>
      <c r="I451" s="3">
        <v>6</v>
      </c>
      <c r="J451" s="3">
        <v>4</v>
      </c>
      <c r="K451" s="3">
        <v>4.38</v>
      </c>
      <c r="L451" s="4">
        <f t="shared" si="148"/>
        <v>-1</v>
      </c>
      <c r="M451" s="4">
        <f t="shared" si="149"/>
        <v>-1</v>
      </c>
      <c r="N451" s="4">
        <f t="shared" si="150"/>
        <v>-1</v>
      </c>
      <c r="O451" s="4">
        <f t="shared" si="151"/>
        <v>31.434999999999995</v>
      </c>
      <c r="P451" s="4">
        <f t="shared" si="152"/>
        <v>-50.459999999999994</v>
      </c>
      <c r="Q451" s="28">
        <f t="shared" si="153"/>
        <v>46.670000000000016</v>
      </c>
    </row>
    <row r="452" spans="1:17" x14ac:dyDescent="0.25">
      <c r="B452" s="16">
        <v>14.2</v>
      </c>
      <c r="C452" s="14" t="s">
        <v>31</v>
      </c>
      <c r="D452" s="2" t="s">
        <v>505</v>
      </c>
      <c r="E452" s="2" t="s">
        <v>86</v>
      </c>
      <c r="F452" s="4">
        <v>1</v>
      </c>
      <c r="I452" s="3">
        <v>12</v>
      </c>
      <c r="J452" s="3">
        <v>12</v>
      </c>
      <c r="K452" s="3">
        <v>12.9</v>
      </c>
      <c r="L452" s="4">
        <f t="shared" si="148"/>
        <v>-1</v>
      </c>
      <c r="M452" s="4">
        <f t="shared" si="149"/>
        <v>-1</v>
      </c>
      <c r="N452" s="4">
        <f t="shared" si="150"/>
        <v>-1</v>
      </c>
      <c r="O452" s="4">
        <f t="shared" si="151"/>
        <v>30.434999999999995</v>
      </c>
      <c r="P452" s="4">
        <f t="shared" si="152"/>
        <v>-51.459999999999994</v>
      </c>
      <c r="Q452" s="28">
        <f t="shared" si="153"/>
        <v>45.670000000000016</v>
      </c>
    </row>
    <row r="453" spans="1:17" x14ac:dyDescent="0.25">
      <c r="B453" s="16">
        <v>15.2</v>
      </c>
      <c r="D453" s="2" t="s">
        <v>506</v>
      </c>
      <c r="E453" s="2" t="s">
        <v>86</v>
      </c>
      <c r="H453" s="4">
        <v>1</v>
      </c>
      <c r="I453" s="3">
        <v>9</v>
      </c>
      <c r="J453" s="3">
        <v>5.5</v>
      </c>
      <c r="K453" s="3">
        <v>5.6</v>
      </c>
      <c r="L453" s="4">
        <f t="shared" si="148"/>
        <v>-1</v>
      </c>
      <c r="M453" s="4">
        <f t="shared" si="149"/>
        <v>-1</v>
      </c>
      <c r="N453" s="4">
        <f t="shared" si="150"/>
        <v>-1</v>
      </c>
      <c r="O453" s="4">
        <f t="shared" si="151"/>
        <v>29.434999999999995</v>
      </c>
      <c r="P453" s="4">
        <f t="shared" si="152"/>
        <v>-52.459999999999994</v>
      </c>
      <c r="Q453" s="28">
        <f t="shared" si="153"/>
        <v>44.670000000000016</v>
      </c>
    </row>
    <row r="454" spans="1:17" x14ac:dyDescent="0.25">
      <c r="D454" s="2" t="s">
        <v>507</v>
      </c>
      <c r="E454" s="2" t="s">
        <v>86</v>
      </c>
      <c r="F454" s="4">
        <v>1</v>
      </c>
      <c r="G454" s="4">
        <v>1</v>
      </c>
      <c r="I454" s="3">
        <v>3.5</v>
      </c>
      <c r="J454" s="3">
        <v>2.75</v>
      </c>
      <c r="K454" s="3">
        <v>2.94</v>
      </c>
      <c r="L454" s="4">
        <f t="shared" si="148"/>
        <v>2.5</v>
      </c>
      <c r="M454" s="4">
        <f t="shared" si="149"/>
        <v>1.75</v>
      </c>
      <c r="N454" s="4">
        <f t="shared" si="150"/>
        <v>1.94</v>
      </c>
      <c r="O454" s="4">
        <f t="shared" si="151"/>
        <v>31.934999999999995</v>
      </c>
      <c r="P454" s="4">
        <f t="shared" si="152"/>
        <v>-50.709999999999994</v>
      </c>
      <c r="Q454" s="28">
        <f t="shared" si="153"/>
        <v>46.610000000000014</v>
      </c>
    </row>
    <row r="455" spans="1:17" s="8" customFormat="1" x14ac:dyDescent="0.25">
      <c r="A455" s="30"/>
      <c r="B455" s="18">
        <v>16.5</v>
      </c>
      <c r="C455" s="30"/>
      <c r="D455" s="8" t="s">
        <v>508</v>
      </c>
      <c r="E455" s="8" t="s">
        <v>86</v>
      </c>
      <c r="F455" s="9">
        <v>1</v>
      </c>
      <c r="G455" s="9"/>
      <c r="H455" s="9"/>
      <c r="I455" s="10">
        <v>7</v>
      </c>
      <c r="J455" s="10">
        <v>7</v>
      </c>
      <c r="K455" s="10">
        <v>7.6</v>
      </c>
      <c r="L455" s="9">
        <f t="shared" si="148"/>
        <v>-1</v>
      </c>
      <c r="M455" s="9">
        <f t="shared" si="149"/>
        <v>-1</v>
      </c>
      <c r="N455" s="9">
        <f t="shared" si="150"/>
        <v>-1</v>
      </c>
      <c r="O455" s="9">
        <f t="shared" si="151"/>
        <v>30.934999999999995</v>
      </c>
      <c r="P455" s="9">
        <f t="shared" si="152"/>
        <v>-51.709999999999994</v>
      </c>
      <c r="Q455" s="47">
        <f t="shared" si="153"/>
        <v>45.610000000000014</v>
      </c>
    </row>
    <row r="456" spans="1:17" x14ac:dyDescent="0.25">
      <c r="A456" s="63">
        <v>42738</v>
      </c>
      <c r="B456" s="16">
        <v>14</v>
      </c>
      <c r="C456" s="14" t="s">
        <v>37</v>
      </c>
      <c r="D456" s="2" t="s">
        <v>511</v>
      </c>
      <c r="E456" s="2" t="s">
        <v>21</v>
      </c>
      <c r="F456" s="4">
        <v>1</v>
      </c>
      <c r="I456" s="3">
        <v>7</v>
      </c>
      <c r="J456" s="3">
        <v>5</v>
      </c>
      <c r="K456" s="3">
        <v>5.0999999999999996</v>
      </c>
      <c r="L456" s="4">
        <f t="shared" ref="L456:L457" si="154">IF($G456=1, (I456-1), -1)</f>
        <v>-1</v>
      </c>
      <c r="M456" s="4">
        <f t="shared" ref="M456:M457" si="155">IF($G456=1, (J456-1), -1)</f>
        <v>-1</v>
      </c>
      <c r="N456" s="4">
        <f t="shared" ref="N456:N457" si="156">IF($G456=1, (K456-1), -1)</f>
        <v>-1</v>
      </c>
      <c r="O456" s="4">
        <f t="shared" ref="O456:O457" si="157">O455+L456</f>
        <v>29.934999999999995</v>
      </c>
      <c r="P456" s="4">
        <f t="shared" ref="P456:P457" si="158">P455+M456</f>
        <v>-52.709999999999994</v>
      </c>
      <c r="Q456" s="28">
        <f t="shared" ref="Q456:Q457" si="159">Q455+N456</f>
        <v>44.610000000000014</v>
      </c>
    </row>
    <row r="457" spans="1:17" x14ac:dyDescent="0.25">
      <c r="B457" s="16">
        <v>15</v>
      </c>
      <c r="D457" s="2" t="s">
        <v>512</v>
      </c>
      <c r="E457" s="2" t="s">
        <v>21</v>
      </c>
      <c r="F457" s="4">
        <v>1</v>
      </c>
      <c r="I457" s="3">
        <v>8.5</v>
      </c>
      <c r="J457" s="3">
        <v>7</v>
      </c>
      <c r="K457" s="3">
        <v>7.4</v>
      </c>
      <c r="L457" s="4">
        <f t="shared" si="154"/>
        <v>-1</v>
      </c>
      <c r="M457" s="4">
        <f t="shared" si="155"/>
        <v>-1</v>
      </c>
      <c r="N457" s="4">
        <f t="shared" si="156"/>
        <v>-1</v>
      </c>
      <c r="O457" s="4">
        <f t="shared" si="157"/>
        <v>28.934999999999995</v>
      </c>
      <c r="P457" s="4">
        <f t="shared" si="158"/>
        <v>-53.709999999999994</v>
      </c>
      <c r="Q457" s="28">
        <f t="shared" si="159"/>
        <v>43.610000000000014</v>
      </c>
    </row>
    <row r="458" spans="1:17" x14ac:dyDescent="0.25">
      <c r="D458" s="2" t="s">
        <v>513</v>
      </c>
      <c r="E458" s="2" t="s">
        <v>21</v>
      </c>
      <c r="G458" s="4">
        <v>1</v>
      </c>
      <c r="I458" s="3">
        <v>13</v>
      </c>
      <c r="J458" s="3">
        <v>13</v>
      </c>
      <c r="K458" s="3">
        <v>15.12</v>
      </c>
      <c r="L458" s="4">
        <f t="shared" ref="L458:L459" si="160">IF($G458=1, (I458-1), -1)</f>
        <v>12</v>
      </c>
      <c r="M458" s="4">
        <f t="shared" ref="M458:M459" si="161">IF($G458=1, (J458-1), -1)</f>
        <v>12</v>
      </c>
      <c r="N458" s="4">
        <f t="shared" ref="N458:N459" si="162">IF($G458=1, (K458-1), -1)</f>
        <v>14.12</v>
      </c>
      <c r="O458" s="4">
        <f t="shared" ref="O458:O459" si="163">O457+L458</f>
        <v>40.934999999999995</v>
      </c>
      <c r="P458" s="4">
        <f t="shared" ref="P458:P459" si="164">P457+M458</f>
        <v>-41.709999999999994</v>
      </c>
      <c r="Q458" s="28">
        <f t="shared" ref="Q458:Q459" si="165">Q457+N458</f>
        <v>57.730000000000011</v>
      </c>
    </row>
    <row r="459" spans="1:17" x14ac:dyDescent="0.25">
      <c r="B459" s="16">
        <v>14.4</v>
      </c>
      <c r="C459" s="14" t="s">
        <v>84</v>
      </c>
      <c r="D459" s="2" t="s">
        <v>514</v>
      </c>
      <c r="E459" s="2" t="s">
        <v>21</v>
      </c>
      <c r="F459" s="4">
        <v>1</v>
      </c>
      <c r="I459" s="3">
        <v>4.5</v>
      </c>
      <c r="J459" s="3">
        <v>4.5</v>
      </c>
      <c r="K459" s="3">
        <v>4.01</v>
      </c>
      <c r="L459" s="4">
        <f t="shared" si="160"/>
        <v>-1</v>
      </c>
      <c r="M459" s="4">
        <f t="shared" si="161"/>
        <v>-1</v>
      </c>
      <c r="N459" s="4">
        <f t="shared" si="162"/>
        <v>-1</v>
      </c>
      <c r="O459" s="4">
        <f t="shared" si="163"/>
        <v>39.934999999999995</v>
      </c>
      <c r="P459" s="4">
        <f t="shared" si="164"/>
        <v>-42.709999999999994</v>
      </c>
      <c r="Q459" s="28">
        <f t="shared" si="165"/>
        <v>56.730000000000011</v>
      </c>
    </row>
    <row r="460" spans="1:17" x14ac:dyDescent="0.25">
      <c r="D460" s="2" t="s">
        <v>515</v>
      </c>
      <c r="E460" s="2" t="s">
        <v>25</v>
      </c>
      <c r="I460" s="3">
        <v>41</v>
      </c>
      <c r="J460" s="3">
        <v>41</v>
      </c>
      <c r="K460" s="3">
        <v>75</v>
      </c>
      <c r="L460" s="4">
        <f t="shared" ref="L460:L483" si="166">IF($G460=1, (I460-1), -1)</f>
        <v>-1</v>
      </c>
      <c r="M460" s="4">
        <f t="shared" ref="M460:M483" si="167">IF($G460=1, (J460-1), -1)</f>
        <v>-1</v>
      </c>
      <c r="N460" s="4">
        <f t="shared" ref="N460:N483" si="168">IF($G460=1, (K460-1), -1)</f>
        <v>-1</v>
      </c>
      <c r="O460" s="4">
        <f t="shared" ref="O460:O483" si="169">O459+L460</f>
        <v>38.934999999999995</v>
      </c>
      <c r="P460" s="4">
        <f t="shared" ref="P460:P483" si="170">P459+M460</f>
        <v>-43.709999999999994</v>
      </c>
      <c r="Q460" s="28">
        <f t="shared" ref="Q460:Q483" si="171">Q459+N460</f>
        <v>55.730000000000011</v>
      </c>
    </row>
    <row r="461" spans="1:17" x14ac:dyDescent="0.25">
      <c r="B461" s="16">
        <v>16.2</v>
      </c>
      <c r="C461" s="14" t="s">
        <v>433</v>
      </c>
      <c r="D461" s="2" t="s">
        <v>516</v>
      </c>
      <c r="E461" s="2" t="s">
        <v>21</v>
      </c>
      <c r="F461" s="4">
        <v>1</v>
      </c>
      <c r="I461" s="3">
        <v>4</v>
      </c>
      <c r="J461" s="3">
        <v>4</v>
      </c>
      <c r="K461" s="3">
        <v>4.5999999999999996</v>
      </c>
      <c r="L461" s="4">
        <f t="shared" si="166"/>
        <v>-1</v>
      </c>
      <c r="M461" s="4">
        <f t="shared" si="167"/>
        <v>-1</v>
      </c>
      <c r="N461" s="4">
        <f t="shared" si="168"/>
        <v>-1</v>
      </c>
      <c r="O461" s="4">
        <f t="shared" si="169"/>
        <v>37.934999999999995</v>
      </c>
      <c r="P461" s="4">
        <f t="shared" si="170"/>
        <v>-44.709999999999994</v>
      </c>
      <c r="Q461" s="28">
        <f t="shared" si="171"/>
        <v>54.730000000000011</v>
      </c>
    </row>
    <row r="462" spans="1:17" x14ac:dyDescent="0.25">
      <c r="B462" s="16">
        <v>16.5</v>
      </c>
      <c r="D462" s="2" t="s">
        <v>517</v>
      </c>
      <c r="E462" s="2" t="s">
        <v>49</v>
      </c>
      <c r="I462" s="3">
        <v>15</v>
      </c>
      <c r="J462" s="3">
        <v>15</v>
      </c>
      <c r="K462" s="3">
        <v>25</v>
      </c>
      <c r="L462" s="4">
        <f t="shared" si="166"/>
        <v>-1</v>
      </c>
      <c r="M462" s="4">
        <f t="shared" si="167"/>
        <v>-1</v>
      </c>
      <c r="N462" s="4">
        <f t="shared" si="168"/>
        <v>-1</v>
      </c>
      <c r="O462" s="4">
        <f t="shared" si="169"/>
        <v>36.934999999999995</v>
      </c>
      <c r="P462" s="4">
        <f t="shared" si="170"/>
        <v>-45.709999999999994</v>
      </c>
      <c r="Q462" s="28">
        <f t="shared" si="171"/>
        <v>53.730000000000011</v>
      </c>
    </row>
    <row r="463" spans="1:17" s="59" customFormat="1" x14ac:dyDescent="0.25">
      <c r="A463" s="58"/>
      <c r="B463" s="57"/>
      <c r="C463" s="58"/>
      <c r="D463" s="59" t="s">
        <v>518</v>
      </c>
      <c r="E463" s="59" t="s">
        <v>49</v>
      </c>
      <c r="F463" s="60">
        <v>1</v>
      </c>
      <c r="G463" s="60"/>
      <c r="H463" s="60"/>
      <c r="I463" s="61">
        <v>4</v>
      </c>
      <c r="J463" s="61">
        <v>3.25</v>
      </c>
      <c r="K463" s="61">
        <v>3.72</v>
      </c>
      <c r="L463" s="60">
        <f t="shared" si="166"/>
        <v>-1</v>
      </c>
      <c r="M463" s="60">
        <f t="shared" si="167"/>
        <v>-1</v>
      </c>
      <c r="N463" s="60">
        <f t="shared" si="168"/>
        <v>-1</v>
      </c>
      <c r="O463" s="60">
        <f t="shared" si="169"/>
        <v>35.934999999999995</v>
      </c>
      <c r="P463" s="60">
        <f t="shared" si="170"/>
        <v>-46.709999999999994</v>
      </c>
      <c r="Q463" s="62">
        <f t="shared" si="171"/>
        <v>52.730000000000011</v>
      </c>
    </row>
    <row r="464" spans="1:17" x14ac:dyDescent="0.25">
      <c r="A464" s="63">
        <v>42769</v>
      </c>
      <c r="B464" s="16">
        <v>14.3</v>
      </c>
      <c r="C464" s="14" t="s">
        <v>114</v>
      </c>
      <c r="D464" s="2" t="s">
        <v>519</v>
      </c>
      <c r="E464" s="2" t="s">
        <v>86</v>
      </c>
      <c r="I464" s="3">
        <v>11</v>
      </c>
      <c r="J464" s="3">
        <v>11</v>
      </c>
      <c r="K464" s="3">
        <v>13.63</v>
      </c>
      <c r="L464" s="4">
        <f t="shared" si="166"/>
        <v>-1</v>
      </c>
      <c r="M464" s="4">
        <f t="shared" si="167"/>
        <v>-1</v>
      </c>
      <c r="N464" s="4">
        <f t="shared" si="168"/>
        <v>-1</v>
      </c>
      <c r="O464" s="4">
        <f t="shared" si="169"/>
        <v>34.934999999999995</v>
      </c>
      <c r="P464" s="4">
        <f t="shared" si="170"/>
        <v>-47.709999999999994</v>
      </c>
      <c r="Q464" s="28">
        <f t="shared" si="171"/>
        <v>51.730000000000011</v>
      </c>
    </row>
    <row r="465" spans="1:17" x14ac:dyDescent="0.25">
      <c r="B465" s="16">
        <v>16.100000000000001</v>
      </c>
      <c r="D465" s="2" t="s">
        <v>325</v>
      </c>
      <c r="E465" s="2" t="s">
        <v>21</v>
      </c>
      <c r="I465" s="3">
        <v>9</v>
      </c>
      <c r="J465" s="3">
        <v>9</v>
      </c>
      <c r="K465" s="3">
        <v>9.82</v>
      </c>
      <c r="L465" s="4">
        <f t="shared" si="166"/>
        <v>-1</v>
      </c>
      <c r="M465" s="4">
        <f t="shared" si="167"/>
        <v>-1</v>
      </c>
      <c r="N465" s="4">
        <f t="shared" si="168"/>
        <v>-1</v>
      </c>
      <c r="O465" s="4">
        <f t="shared" si="169"/>
        <v>33.934999999999995</v>
      </c>
      <c r="P465" s="4">
        <f t="shared" si="170"/>
        <v>-48.709999999999994</v>
      </c>
      <c r="Q465" s="28">
        <f t="shared" si="171"/>
        <v>50.730000000000011</v>
      </c>
    </row>
    <row r="466" spans="1:17" x14ac:dyDescent="0.25">
      <c r="B466" s="16">
        <v>16.45</v>
      </c>
      <c r="D466" s="2" t="s">
        <v>520</v>
      </c>
      <c r="E466" s="2" t="s">
        <v>21</v>
      </c>
      <c r="I466" s="3">
        <v>7</v>
      </c>
      <c r="J466" s="3">
        <v>7</v>
      </c>
      <c r="K466" s="3">
        <v>8.65</v>
      </c>
      <c r="L466" s="4">
        <f t="shared" si="166"/>
        <v>-1</v>
      </c>
      <c r="M466" s="4">
        <f t="shared" si="167"/>
        <v>-1</v>
      </c>
      <c r="N466" s="4">
        <f t="shared" si="168"/>
        <v>-1</v>
      </c>
      <c r="O466" s="4">
        <f t="shared" si="169"/>
        <v>32.934999999999995</v>
      </c>
      <c r="P466" s="4">
        <f t="shared" si="170"/>
        <v>-49.709999999999994</v>
      </c>
      <c r="Q466" s="28">
        <f t="shared" si="171"/>
        <v>49.730000000000011</v>
      </c>
    </row>
    <row r="467" spans="1:17" x14ac:dyDescent="0.25">
      <c r="D467" s="2" t="s">
        <v>521</v>
      </c>
      <c r="E467" s="2" t="s">
        <v>25</v>
      </c>
      <c r="F467" s="4">
        <v>1</v>
      </c>
      <c r="I467" s="3">
        <v>6</v>
      </c>
      <c r="J467" s="3">
        <v>4.5</v>
      </c>
      <c r="K467" s="3">
        <v>5.2</v>
      </c>
      <c r="L467" s="4">
        <f t="shared" si="166"/>
        <v>-1</v>
      </c>
      <c r="M467" s="4">
        <f t="shared" si="167"/>
        <v>-1</v>
      </c>
      <c r="N467" s="4">
        <f t="shared" si="168"/>
        <v>-1</v>
      </c>
      <c r="O467" s="4">
        <f t="shared" si="169"/>
        <v>31.934999999999995</v>
      </c>
      <c r="P467" s="4">
        <f t="shared" si="170"/>
        <v>-50.709999999999994</v>
      </c>
      <c r="Q467" s="28">
        <f t="shared" si="171"/>
        <v>48.730000000000011</v>
      </c>
    </row>
    <row r="468" spans="1:17" x14ac:dyDescent="0.25">
      <c r="B468" s="16">
        <v>16</v>
      </c>
      <c r="C468" s="14" t="s">
        <v>185</v>
      </c>
      <c r="D468" s="2" t="s">
        <v>522</v>
      </c>
      <c r="E468" s="2" t="s">
        <v>86</v>
      </c>
      <c r="F468" s="4">
        <v>1</v>
      </c>
      <c r="I468" s="3">
        <v>4.5</v>
      </c>
      <c r="J468" s="3">
        <v>4.5</v>
      </c>
      <c r="K468" s="3">
        <v>5.53</v>
      </c>
      <c r="L468" s="4">
        <f t="shared" si="166"/>
        <v>-1</v>
      </c>
      <c r="M468" s="4">
        <f t="shared" si="167"/>
        <v>-1</v>
      </c>
      <c r="N468" s="4">
        <f t="shared" si="168"/>
        <v>-1</v>
      </c>
      <c r="O468" s="4">
        <f t="shared" si="169"/>
        <v>30.934999999999995</v>
      </c>
      <c r="P468" s="4">
        <f t="shared" si="170"/>
        <v>-51.709999999999994</v>
      </c>
      <c r="Q468" s="28">
        <f t="shared" si="171"/>
        <v>47.730000000000011</v>
      </c>
    </row>
    <row r="469" spans="1:17" x14ac:dyDescent="0.25">
      <c r="D469" s="2" t="s">
        <v>523</v>
      </c>
      <c r="E469" s="2" t="s">
        <v>25</v>
      </c>
      <c r="F469" s="4">
        <v>1</v>
      </c>
      <c r="H469" s="4">
        <v>1</v>
      </c>
      <c r="I469" s="3">
        <v>5</v>
      </c>
      <c r="J469" s="3">
        <v>4</v>
      </c>
      <c r="K469" s="3">
        <v>4.5</v>
      </c>
      <c r="L469" s="4">
        <f t="shared" si="166"/>
        <v>-1</v>
      </c>
      <c r="M469" s="4">
        <f t="shared" si="167"/>
        <v>-1</v>
      </c>
      <c r="N469" s="4">
        <f t="shared" si="168"/>
        <v>-1</v>
      </c>
      <c r="O469" s="4">
        <f t="shared" si="169"/>
        <v>29.934999999999995</v>
      </c>
      <c r="P469" s="4">
        <f t="shared" si="170"/>
        <v>-52.709999999999994</v>
      </c>
      <c r="Q469" s="28">
        <f t="shared" si="171"/>
        <v>46.730000000000011</v>
      </c>
    </row>
    <row r="470" spans="1:17" x14ac:dyDescent="0.25">
      <c r="B470" s="16">
        <v>16.350000000000001</v>
      </c>
      <c r="D470" s="2" t="s">
        <v>188</v>
      </c>
      <c r="E470" s="2" t="s">
        <v>25</v>
      </c>
      <c r="F470" s="4">
        <v>1</v>
      </c>
      <c r="I470" s="3">
        <v>9</v>
      </c>
      <c r="J470" s="3">
        <v>9</v>
      </c>
      <c r="K470" s="3">
        <v>10</v>
      </c>
      <c r="L470" s="4">
        <f t="shared" si="166"/>
        <v>-1</v>
      </c>
      <c r="M470" s="4">
        <f t="shared" si="167"/>
        <v>-1</v>
      </c>
      <c r="N470" s="4">
        <f t="shared" si="168"/>
        <v>-1</v>
      </c>
      <c r="O470" s="4">
        <f t="shared" si="169"/>
        <v>28.934999999999995</v>
      </c>
      <c r="P470" s="4">
        <f t="shared" si="170"/>
        <v>-53.709999999999994</v>
      </c>
      <c r="Q470" s="28">
        <f t="shared" si="171"/>
        <v>45.730000000000011</v>
      </c>
    </row>
    <row r="471" spans="1:17" x14ac:dyDescent="0.25">
      <c r="B471" s="16">
        <v>14.5</v>
      </c>
      <c r="D471" s="2" t="s">
        <v>295</v>
      </c>
      <c r="E471" s="2" t="s">
        <v>129</v>
      </c>
      <c r="F471" s="4">
        <v>1</v>
      </c>
      <c r="H471" s="4">
        <v>1</v>
      </c>
      <c r="I471" s="3">
        <v>3.5</v>
      </c>
      <c r="J471" s="3">
        <v>2.88</v>
      </c>
      <c r="K471" s="3">
        <v>3</v>
      </c>
      <c r="L471" s="4">
        <f t="shared" si="166"/>
        <v>-1</v>
      </c>
      <c r="M471" s="4">
        <f t="shared" si="167"/>
        <v>-1</v>
      </c>
      <c r="N471" s="4">
        <f t="shared" si="168"/>
        <v>-1</v>
      </c>
      <c r="O471" s="4">
        <f t="shared" si="169"/>
        <v>27.934999999999995</v>
      </c>
      <c r="P471" s="4">
        <f t="shared" si="170"/>
        <v>-54.709999999999994</v>
      </c>
      <c r="Q471" s="28">
        <f t="shared" si="171"/>
        <v>44.730000000000011</v>
      </c>
    </row>
    <row r="472" spans="1:17" s="59" customFormat="1" x14ac:dyDescent="0.25">
      <c r="A472" s="58"/>
      <c r="B472" s="57">
        <v>15.35</v>
      </c>
      <c r="C472" s="58" t="s">
        <v>114</v>
      </c>
      <c r="D472" s="59" t="s">
        <v>524</v>
      </c>
      <c r="E472" s="59" t="s">
        <v>129</v>
      </c>
      <c r="F472" s="60"/>
      <c r="G472" s="60"/>
      <c r="H472" s="60"/>
      <c r="I472" s="61">
        <v>8</v>
      </c>
      <c r="J472" s="61">
        <v>8</v>
      </c>
      <c r="K472" s="61">
        <v>9.09</v>
      </c>
      <c r="L472" s="60">
        <f t="shared" si="166"/>
        <v>-1</v>
      </c>
      <c r="M472" s="60">
        <f t="shared" si="167"/>
        <v>-1</v>
      </c>
      <c r="N472" s="60">
        <f t="shared" si="168"/>
        <v>-1</v>
      </c>
      <c r="O472" s="60">
        <f t="shared" si="169"/>
        <v>26.934999999999995</v>
      </c>
      <c r="P472" s="60">
        <f t="shared" si="170"/>
        <v>-55.709999999999994</v>
      </c>
      <c r="Q472" s="62">
        <f t="shared" si="171"/>
        <v>43.730000000000011</v>
      </c>
    </row>
    <row r="473" spans="1:17" x14ac:dyDescent="0.25">
      <c r="A473" s="63">
        <v>42797</v>
      </c>
      <c r="B473" s="16">
        <v>15.15</v>
      </c>
      <c r="C473" s="14" t="s">
        <v>180</v>
      </c>
      <c r="D473" s="2" t="s">
        <v>525</v>
      </c>
      <c r="E473" s="2" t="s">
        <v>25</v>
      </c>
      <c r="I473" s="3">
        <v>7.5</v>
      </c>
      <c r="J473" s="3">
        <v>6.5</v>
      </c>
      <c r="K473" s="3">
        <v>8.34</v>
      </c>
      <c r="L473" s="4">
        <f t="shared" si="166"/>
        <v>-1</v>
      </c>
      <c r="M473" s="4">
        <f t="shared" si="167"/>
        <v>-1</v>
      </c>
      <c r="N473" s="4">
        <f t="shared" si="168"/>
        <v>-1</v>
      </c>
      <c r="O473" s="4">
        <f t="shared" si="169"/>
        <v>25.934999999999995</v>
      </c>
      <c r="P473" s="4">
        <f t="shared" si="170"/>
        <v>-56.709999999999994</v>
      </c>
      <c r="Q473" s="28">
        <f t="shared" si="171"/>
        <v>42.730000000000011</v>
      </c>
    </row>
    <row r="474" spans="1:17" x14ac:dyDescent="0.25">
      <c r="B474" s="16">
        <v>16.2</v>
      </c>
      <c r="D474" s="2" t="s">
        <v>526</v>
      </c>
      <c r="E474" s="2" t="s">
        <v>21</v>
      </c>
      <c r="F474" s="4">
        <v>1</v>
      </c>
      <c r="I474" s="3">
        <v>5.5</v>
      </c>
      <c r="J474" s="3">
        <v>4</v>
      </c>
      <c r="K474" s="3">
        <v>4.5</v>
      </c>
      <c r="L474" s="4">
        <f t="shared" si="166"/>
        <v>-1</v>
      </c>
      <c r="M474" s="4">
        <f t="shared" si="167"/>
        <v>-1</v>
      </c>
      <c r="N474" s="4">
        <f t="shared" si="168"/>
        <v>-1</v>
      </c>
      <c r="O474" s="4">
        <f t="shared" si="169"/>
        <v>24.934999999999995</v>
      </c>
      <c r="P474" s="4">
        <f t="shared" si="170"/>
        <v>-57.709999999999994</v>
      </c>
      <c r="Q474" s="28">
        <f t="shared" si="171"/>
        <v>41.730000000000011</v>
      </c>
    </row>
    <row r="475" spans="1:17" x14ac:dyDescent="0.25">
      <c r="D475" s="2" t="s">
        <v>527</v>
      </c>
      <c r="E475" s="2" t="s">
        <v>21</v>
      </c>
      <c r="I475" s="3">
        <v>11</v>
      </c>
      <c r="J475" s="3">
        <v>11</v>
      </c>
      <c r="K475" s="3">
        <v>12.5</v>
      </c>
      <c r="L475" s="4">
        <f t="shared" si="166"/>
        <v>-1</v>
      </c>
      <c r="M475" s="4">
        <f t="shared" si="167"/>
        <v>-1</v>
      </c>
      <c r="N475" s="4">
        <f t="shared" si="168"/>
        <v>-1</v>
      </c>
      <c r="O475" s="4">
        <f t="shared" si="169"/>
        <v>23.934999999999995</v>
      </c>
      <c r="P475" s="4">
        <f t="shared" si="170"/>
        <v>-58.709999999999994</v>
      </c>
      <c r="Q475" s="28">
        <f t="shared" si="171"/>
        <v>40.730000000000011</v>
      </c>
    </row>
    <row r="476" spans="1:17" s="8" customFormat="1" x14ac:dyDescent="0.25">
      <c r="A476" s="30"/>
      <c r="B476" s="18"/>
      <c r="C476" s="30"/>
      <c r="D476" s="8" t="s">
        <v>528</v>
      </c>
      <c r="E476" s="8" t="s">
        <v>21</v>
      </c>
      <c r="F476" s="9">
        <v>1</v>
      </c>
      <c r="G476" s="9"/>
      <c r="H476" s="9"/>
      <c r="I476" s="10">
        <v>9</v>
      </c>
      <c r="J476" s="10">
        <v>7</v>
      </c>
      <c r="K476" s="10">
        <v>8.1999999999999993</v>
      </c>
      <c r="L476" s="9">
        <f t="shared" si="166"/>
        <v>-1</v>
      </c>
      <c r="M476" s="9">
        <f t="shared" si="167"/>
        <v>-1</v>
      </c>
      <c r="N476" s="9">
        <f t="shared" si="168"/>
        <v>-1</v>
      </c>
      <c r="O476" s="9">
        <f t="shared" si="169"/>
        <v>22.934999999999995</v>
      </c>
      <c r="P476" s="9">
        <f t="shared" si="170"/>
        <v>-59.709999999999994</v>
      </c>
      <c r="Q476" s="47">
        <f t="shared" si="171"/>
        <v>39.730000000000011</v>
      </c>
    </row>
    <row r="477" spans="1:17" x14ac:dyDescent="0.25">
      <c r="A477" s="63">
        <v>42828</v>
      </c>
      <c r="B477" s="16">
        <v>13.3</v>
      </c>
      <c r="C477" s="14" t="s">
        <v>180</v>
      </c>
      <c r="D477" s="2" t="s">
        <v>529</v>
      </c>
      <c r="E477" s="2" t="s">
        <v>21</v>
      </c>
      <c r="I477" s="3">
        <v>11</v>
      </c>
      <c r="J477" s="3">
        <v>7</v>
      </c>
      <c r="K477" s="3">
        <v>8.4</v>
      </c>
      <c r="L477" s="4">
        <f t="shared" si="166"/>
        <v>-1</v>
      </c>
      <c r="M477" s="4">
        <f t="shared" si="167"/>
        <v>-1</v>
      </c>
      <c r="N477" s="4">
        <f t="shared" si="168"/>
        <v>-1</v>
      </c>
      <c r="O477" s="4">
        <f t="shared" si="169"/>
        <v>21.934999999999995</v>
      </c>
      <c r="P477" s="4">
        <f t="shared" si="170"/>
        <v>-60.709999999999994</v>
      </c>
      <c r="Q477" s="28">
        <f t="shared" si="171"/>
        <v>38.730000000000011</v>
      </c>
    </row>
    <row r="478" spans="1:17" x14ac:dyDescent="0.25">
      <c r="D478" s="2" t="s">
        <v>530</v>
      </c>
      <c r="E478" s="2" t="s">
        <v>25</v>
      </c>
      <c r="F478" s="4">
        <v>1</v>
      </c>
      <c r="G478" s="4">
        <v>1</v>
      </c>
      <c r="I478" s="3">
        <v>5</v>
      </c>
      <c r="J478" s="3">
        <v>3.5</v>
      </c>
      <c r="K478" s="3">
        <v>3.83</v>
      </c>
      <c r="L478" s="4">
        <f t="shared" si="166"/>
        <v>4</v>
      </c>
      <c r="M478" s="4">
        <f t="shared" si="167"/>
        <v>2.5</v>
      </c>
      <c r="N478" s="4">
        <f t="shared" si="168"/>
        <v>2.83</v>
      </c>
      <c r="O478" s="4">
        <f t="shared" si="169"/>
        <v>25.934999999999995</v>
      </c>
      <c r="P478" s="4">
        <f t="shared" si="170"/>
        <v>-58.209999999999994</v>
      </c>
      <c r="Q478" s="28">
        <f t="shared" si="171"/>
        <v>41.560000000000009</v>
      </c>
    </row>
    <row r="479" spans="1:17" x14ac:dyDescent="0.25">
      <c r="B479" s="16">
        <v>14.05</v>
      </c>
      <c r="D479" s="2" t="s">
        <v>531</v>
      </c>
      <c r="E479" s="2" t="s">
        <v>21</v>
      </c>
      <c r="I479" s="3">
        <v>15</v>
      </c>
      <c r="J479" s="3">
        <v>15</v>
      </c>
      <c r="K479" s="3">
        <v>16.940000000000001</v>
      </c>
      <c r="L479" s="4">
        <f t="shared" si="166"/>
        <v>-1</v>
      </c>
      <c r="M479" s="4">
        <f t="shared" si="167"/>
        <v>-1</v>
      </c>
      <c r="N479" s="4">
        <f t="shared" si="168"/>
        <v>-1</v>
      </c>
      <c r="O479" s="4">
        <f t="shared" si="169"/>
        <v>24.934999999999995</v>
      </c>
      <c r="P479" s="4">
        <f t="shared" si="170"/>
        <v>-59.209999999999994</v>
      </c>
      <c r="Q479" s="28">
        <f t="shared" si="171"/>
        <v>40.560000000000009</v>
      </c>
    </row>
    <row r="480" spans="1:17" x14ac:dyDescent="0.25">
      <c r="D480" s="2" t="s">
        <v>532</v>
      </c>
      <c r="E480" s="2" t="s">
        <v>21</v>
      </c>
      <c r="F480" s="4">
        <v>1</v>
      </c>
      <c r="G480" s="4">
        <v>1</v>
      </c>
      <c r="I480" s="3">
        <v>15</v>
      </c>
      <c r="J480" s="3">
        <v>15</v>
      </c>
      <c r="K480" s="3">
        <v>18</v>
      </c>
      <c r="L480" s="4">
        <f t="shared" si="166"/>
        <v>14</v>
      </c>
      <c r="M480" s="4">
        <f t="shared" si="167"/>
        <v>14</v>
      </c>
      <c r="N480" s="4">
        <f t="shared" si="168"/>
        <v>17</v>
      </c>
      <c r="O480" s="4">
        <f t="shared" si="169"/>
        <v>38.934999999999995</v>
      </c>
      <c r="P480" s="4">
        <f t="shared" si="170"/>
        <v>-45.209999999999994</v>
      </c>
      <c r="Q480" s="28">
        <f t="shared" si="171"/>
        <v>57.560000000000009</v>
      </c>
    </row>
    <row r="481" spans="1:17" x14ac:dyDescent="0.25">
      <c r="D481" s="2" t="s">
        <v>533</v>
      </c>
      <c r="E481" s="2" t="s">
        <v>21</v>
      </c>
      <c r="H481" s="4">
        <v>1</v>
      </c>
      <c r="I481" s="3">
        <v>9</v>
      </c>
      <c r="J481" s="3">
        <v>7.5</v>
      </c>
      <c r="K481" s="3">
        <v>7.77</v>
      </c>
      <c r="L481" s="4">
        <f t="shared" si="166"/>
        <v>-1</v>
      </c>
      <c r="M481" s="4">
        <f t="shared" si="167"/>
        <v>-1</v>
      </c>
      <c r="N481" s="4">
        <f t="shared" si="168"/>
        <v>-1</v>
      </c>
      <c r="O481" s="4">
        <f t="shared" si="169"/>
        <v>37.934999999999995</v>
      </c>
      <c r="P481" s="4">
        <f t="shared" si="170"/>
        <v>-46.209999999999994</v>
      </c>
      <c r="Q481" s="28">
        <f t="shared" si="171"/>
        <v>56.560000000000009</v>
      </c>
    </row>
    <row r="482" spans="1:17" x14ac:dyDescent="0.25">
      <c r="B482" s="16">
        <v>14.4</v>
      </c>
      <c r="D482" s="2" t="s">
        <v>534</v>
      </c>
      <c r="E482" s="2" t="s">
        <v>25</v>
      </c>
      <c r="F482" s="4">
        <v>1</v>
      </c>
      <c r="I482" s="3">
        <v>2.75</v>
      </c>
      <c r="J482" s="3">
        <v>2.75</v>
      </c>
      <c r="K482" s="3">
        <v>2.9</v>
      </c>
      <c r="L482" s="4">
        <f t="shared" si="166"/>
        <v>-1</v>
      </c>
      <c r="M482" s="4">
        <f t="shared" si="167"/>
        <v>-1</v>
      </c>
      <c r="N482" s="4">
        <f t="shared" si="168"/>
        <v>-1</v>
      </c>
      <c r="O482" s="4">
        <f t="shared" si="169"/>
        <v>36.934999999999995</v>
      </c>
      <c r="P482" s="4">
        <f t="shared" si="170"/>
        <v>-47.209999999999994</v>
      </c>
      <c r="Q482" s="28">
        <f t="shared" si="171"/>
        <v>55.560000000000009</v>
      </c>
    </row>
    <row r="483" spans="1:17" x14ac:dyDescent="0.25">
      <c r="B483" s="16">
        <v>15.15</v>
      </c>
      <c r="D483" s="2" t="s">
        <v>535</v>
      </c>
      <c r="E483" s="2" t="s">
        <v>21</v>
      </c>
      <c r="G483" s="4">
        <v>1</v>
      </c>
      <c r="I483" s="3">
        <v>11</v>
      </c>
      <c r="J483" s="3">
        <v>9</v>
      </c>
      <c r="K483" s="3">
        <v>10.45</v>
      </c>
      <c r="L483" s="4">
        <f t="shared" si="166"/>
        <v>10</v>
      </c>
      <c r="M483" s="4">
        <f t="shared" si="167"/>
        <v>8</v>
      </c>
      <c r="N483" s="4">
        <f t="shared" si="168"/>
        <v>9.4499999999999993</v>
      </c>
      <c r="O483" s="4">
        <f t="shared" si="169"/>
        <v>46.934999999999995</v>
      </c>
      <c r="P483" s="4">
        <f t="shared" si="170"/>
        <v>-39.209999999999994</v>
      </c>
      <c r="Q483" s="28">
        <f t="shared" si="171"/>
        <v>65.010000000000005</v>
      </c>
    </row>
    <row r="484" spans="1:17" x14ac:dyDescent="0.25">
      <c r="D484" s="2" t="s">
        <v>536</v>
      </c>
      <c r="E484" s="2" t="s">
        <v>86</v>
      </c>
      <c r="I484" s="3">
        <v>9</v>
      </c>
      <c r="J484" s="3">
        <v>7.5</v>
      </c>
      <c r="K484" s="3">
        <v>8.6</v>
      </c>
      <c r="L484" s="4">
        <f t="shared" ref="L484:L496" si="172">IF($G484=1, (I484-1), -1)</f>
        <v>-1</v>
      </c>
      <c r="M484" s="4">
        <f t="shared" ref="M484:M496" si="173">IF($G484=1, (J484-1), -1)</f>
        <v>-1</v>
      </c>
      <c r="N484" s="4">
        <f t="shared" ref="N484:N496" si="174">IF($G484=1, (K484-1), -1)</f>
        <v>-1</v>
      </c>
      <c r="O484" s="4">
        <f t="shared" ref="O484:O496" si="175">O483+L484</f>
        <v>45.934999999999995</v>
      </c>
      <c r="P484" s="4">
        <f t="shared" ref="P484:P496" si="176">P483+M484</f>
        <v>-40.209999999999994</v>
      </c>
      <c r="Q484" s="28">
        <f t="shared" ref="Q484:Q496" si="177">Q483+N484</f>
        <v>64.010000000000005</v>
      </c>
    </row>
    <row r="485" spans="1:17" x14ac:dyDescent="0.25">
      <c r="D485" s="2" t="s">
        <v>537</v>
      </c>
      <c r="E485" s="2" t="s">
        <v>21</v>
      </c>
      <c r="F485" s="4">
        <v>1</v>
      </c>
      <c r="I485" s="3">
        <v>11</v>
      </c>
      <c r="J485" s="3">
        <v>9</v>
      </c>
      <c r="K485" s="3">
        <v>10.45</v>
      </c>
      <c r="L485" s="4">
        <f t="shared" si="172"/>
        <v>-1</v>
      </c>
      <c r="M485" s="4">
        <f t="shared" si="173"/>
        <v>-1</v>
      </c>
      <c r="N485" s="4">
        <f t="shared" si="174"/>
        <v>-1</v>
      </c>
      <c r="O485" s="4">
        <f t="shared" si="175"/>
        <v>44.934999999999995</v>
      </c>
      <c r="P485" s="4">
        <f t="shared" si="176"/>
        <v>-41.209999999999994</v>
      </c>
      <c r="Q485" s="28">
        <f t="shared" si="177"/>
        <v>63.010000000000005</v>
      </c>
    </row>
    <row r="486" spans="1:17" x14ac:dyDescent="0.25">
      <c r="B486" s="16">
        <v>15.35</v>
      </c>
      <c r="C486" s="14" t="s">
        <v>107</v>
      </c>
      <c r="D486" s="2" t="s">
        <v>538</v>
      </c>
      <c r="E486" s="2" t="s">
        <v>21</v>
      </c>
      <c r="I486" s="3">
        <v>8.5</v>
      </c>
      <c r="J486" s="3">
        <v>7</v>
      </c>
      <c r="K486" s="3">
        <v>8.27</v>
      </c>
      <c r="L486" s="4">
        <f t="shared" si="172"/>
        <v>-1</v>
      </c>
      <c r="M486" s="4">
        <f t="shared" si="173"/>
        <v>-1</v>
      </c>
      <c r="N486" s="4">
        <f t="shared" si="174"/>
        <v>-1</v>
      </c>
      <c r="O486" s="4">
        <f t="shared" si="175"/>
        <v>43.934999999999995</v>
      </c>
      <c r="P486" s="4">
        <f t="shared" si="176"/>
        <v>-42.209999999999994</v>
      </c>
      <c r="Q486" s="28">
        <f t="shared" si="177"/>
        <v>62.010000000000005</v>
      </c>
    </row>
    <row r="487" spans="1:17" x14ac:dyDescent="0.25">
      <c r="B487" s="16">
        <v>17.100000000000001</v>
      </c>
      <c r="C487" s="14" t="s">
        <v>161</v>
      </c>
      <c r="D487" s="2" t="s">
        <v>539</v>
      </c>
      <c r="E487" s="2" t="s">
        <v>21</v>
      </c>
      <c r="I487" s="3">
        <v>19</v>
      </c>
      <c r="J487" s="3">
        <v>19</v>
      </c>
      <c r="K487" s="3">
        <v>21</v>
      </c>
      <c r="L487" s="4">
        <f t="shared" si="172"/>
        <v>-1</v>
      </c>
      <c r="M487" s="4">
        <f t="shared" si="173"/>
        <v>-1</v>
      </c>
      <c r="N487" s="4">
        <f t="shared" si="174"/>
        <v>-1</v>
      </c>
      <c r="O487" s="4">
        <f t="shared" si="175"/>
        <v>42.934999999999995</v>
      </c>
      <c r="P487" s="4">
        <f t="shared" si="176"/>
        <v>-43.209999999999994</v>
      </c>
      <c r="Q487" s="28">
        <f t="shared" si="177"/>
        <v>61.010000000000005</v>
      </c>
    </row>
    <row r="488" spans="1:17" s="59" customFormat="1" x14ac:dyDescent="0.25">
      <c r="A488" s="58"/>
      <c r="B488" s="57"/>
      <c r="C488" s="58"/>
      <c r="D488" s="59" t="s">
        <v>540</v>
      </c>
      <c r="E488" s="59" t="s">
        <v>25</v>
      </c>
      <c r="F488" s="60">
        <v>1</v>
      </c>
      <c r="G488" s="60"/>
      <c r="H488" s="60"/>
      <c r="I488" s="61">
        <v>3</v>
      </c>
      <c r="J488" s="61">
        <v>3</v>
      </c>
      <c r="K488" s="61">
        <v>3.16</v>
      </c>
      <c r="L488" s="60">
        <f t="shared" si="172"/>
        <v>-1</v>
      </c>
      <c r="M488" s="60">
        <f t="shared" si="173"/>
        <v>-1</v>
      </c>
      <c r="N488" s="60">
        <f t="shared" si="174"/>
        <v>-1</v>
      </c>
      <c r="O488" s="60">
        <f t="shared" si="175"/>
        <v>41.934999999999995</v>
      </c>
      <c r="P488" s="60">
        <f t="shared" si="176"/>
        <v>-44.209999999999994</v>
      </c>
      <c r="Q488" s="62">
        <f t="shared" si="177"/>
        <v>60.010000000000005</v>
      </c>
    </row>
    <row r="489" spans="1:17" x14ac:dyDescent="0.25">
      <c r="A489" s="63">
        <v>42858</v>
      </c>
      <c r="B489" s="16">
        <v>14.3</v>
      </c>
      <c r="C489" s="14" t="s">
        <v>131</v>
      </c>
      <c r="D489" s="2" t="s">
        <v>541</v>
      </c>
      <c r="E489" s="2" t="s">
        <v>21</v>
      </c>
      <c r="F489" s="4">
        <v>1</v>
      </c>
      <c r="H489" s="4">
        <v>1</v>
      </c>
      <c r="I489" s="3">
        <v>3</v>
      </c>
      <c r="J489" s="3">
        <v>3</v>
      </c>
      <c r="K489" s="3">
        <v>3.1</v>
      </c>
      <c r="L489" s="4">
        <f t="shared" si="172"/>
        <v>-1</v>
      </c>
      <c r="M489" s="4">
        <f t="shared" si="173"/>
        <v>-1</v>
      </c>
      <c r="N489" s="4">
        <f t="shared" si="174"/>
        <v>-1</v>
      </c>
      <c r="O489" s="4">
        <f t="shared" si="175"/>
        <v>40.934999999999995</v>
      </c>
      <c r="P489" s="4">
        <f t="shared" si="176"/>
        <v>-45.209999999999994</v>
      </c>
      <c r="Q489" s="28">
        <f t="shared" si="177"/>
        <v>59.010000000000005</v>
      </c>
    </row>
    <row r="490" spans="1:17" x14ac:dyDescent="0.25">
      <c r="D490" s="2" t="s">
        <v>542</v>
      </c>
      <c r="E490" s="2" t="s">
        <v>21</v>
      </c>
      <c r="F490" s="4">
        <v>1</v>
      </c>
      <c r="G490" s="4">
        <v>1</v>
      </c>
      <c r="I490" s="3">
        <v>11</v>
      </c>
      <c r="J490" s="3">
        <v>11</v>
      </c>
      <c r="K490" s="3">
        <v>13</v>
      </c>
      <c r="L490" s="4">
        <f t="shared" si="172"/>
        <v>10</v>
      </c>
      <c r="M490" s="4">
        <f t="shared" si="173"/>
        <v>10</v>
      </c>
      <c r="N490" s="4">
        <f t="shared" si="174"/>
        <v>12</v>
      </c>
      <c r="O490" s="4">
        <f t="shared" si="175"/>
        <v>50.934999999999995</v>
      </c>
      <c r="P490" s="4">
        <f t="shared" si="176"/>
        <v>-35.209999999999994</v>
      </c>
      <c r="Q490" s="28">
        <f t="shared" si="177"/>
        <v>71.010000000000005</v>
      </c>
    </row>
    <row r="491" spans="1:17" x14ac:dyDescent="0.25">
      <c r="B491" s="16">
        <v>16</v>
      </c>
      <c r="D491" s="2" t="s">
        <v>543</v>
      </c>
      <c r="E491" s="2" t="s">
        <v>21</v>
      </c>
      <c r="F491" s="4">
        <v>1</v>
      </c>
      <c r="I491" s="3">
        <v>4.3</v>
      </c>
      <c r="J491" s="3">
        <v>4.3</v>
      </c>
      <c r="K491" s="3">
        <v>5.44</v>
      </c>
      <c r="L491" s="4">
        <f t="shared" si="172"/>
        <v>-1</v>
      </c>
      <c r="M491" s="4">
        <f t="shared" si="173"/>
        <v>-1</v>
      </c>
      <c r="N491" s="4">
        <f t="shared" si="174"/>
        <v>-1</v>
      </c>
      <c r="O491" s="4">
        <f t="shared" si="175"/>
        <v>49.934999999999995</v>
      </c>
      <c r="P491" s="4">
        <f t="shared" si="176"/>
        <v>-36.209999999999994</v>
      </c>
      <c r="Q491" s="28">
        <f t="shared" si="177"/>
        <v>70.010000000000005</v>
      </c>
    </row>
    <row r="492" spans="1:17" x14ac:dyDescent="0.25">
      <c r="B492" s="16">
        <v>16.3</v>
      </c>
      <c r="D492" s="2" t="s">
        <v>544</v>
      </c>
      <c r="E492" s="2" t="s">
        <v>86</v>
      </c>
      <c r="F492" s="4">
        <v>1</v>
      </c>
      <c r="G492" s="4">
        <v>1</v>
      </c>
      <c r="I492" s="3">
        <v>4.3</v>
      </c>
      <c r="J492" s="3">
        <v>2.75</v>
      </c>
      <c r="K492" s="3">
        <v>2.99</v>
      </c>
      <c r="L492" s="4">
        <f t="shared" si="172"/>
        <v>3.3</v>
      </c>
      <c r="M492" s="4">
        <f t="shared" si="173"/>
        <v>1.75</v>
      </c>
      <c r="N492" s="4">
        <f t="shared" si="174"/>
        <v>1.9900000000000002</v>
      </c>
      <c r="O492" s="4">
        <f t="shared" si="175"/>
        <v>53.234999999999992</v>
      </c>
      <c r="P492" s="4">
        <f t="shared" si="176"/>
        <v>-34.459999999999994</v>
      </c>
      <c r="Q492" s="28">
        <f t="shared" si="177"/>
        <v>72</v>
      </c>
    </row>
    <row r="493" spans="1:17" x14ac:dyDescent="0.25">
      <c r="B493" s="16">
        <v>17.3</v>
      </c>
      <c r="D493" s="2" t="s">
        <v>545</v>
      </c>
      <c r="E493" s="2" t="s">
        <v>49</v>
      </c>
      <c r="I493" s="3">
        <v>23</v>
      </c>
      <c r="J493" s="3">
        <v>9</v>
      </c>
      <c r="K493" s="3">
        <v>15</v>
      </c>
      <c r="L493" s="4">
        <f t="shared" si="172"/>
        <v>-1</v>
      </c>
      <c r="M493" s="4">
        <f t="shared" si="173"/>
        <v>-1</v>
      </c>
      <c r="N493" s="4">
        <f t="shared" si="174"/>
        <v>-1</v>
      </c>
      <c r="O493" s="4">
        <f t="shared" si="175"/>
        <v>52.234999999999992</v>
      </c>
      <c r="P493" s="4">
        <f t="shared" si="176"/>
        <v>-35.459999999999994</v>
      </c>
      <c r="Q493" s="28">
        <f t="shared" si="177"/>
        <v>71</v>
      </c>
    </row>
    <row r="494" spans="1:17" x14ac:dyDescent="0.25">
      <c r="B494" s="16">
        <v>15.2</v>
      </c>
      <c r="C494" s="14" t="s">
        <v>261</v>
      </c>
      <c r="D494" s="2" t="s">
        <v>444</v>
      </c>
      <c r="E494" s="2" t="s">
        <v>21</v>
      </c>
      <c r="F494" s="4">
        <v>1</v>
      </c>
      <c r="I494" s="3">
        <v>2.5</v>
      </c>
      <c r="J494" s="3">
        <v>2.5</v>
      </c>
      <c r="K494" s="3">
        <v>2.73</v>
      </c>
      <c r="L494" s="4">
        <f t="shared" si="172"/>
        <v>-1</v>
      </c>
      <c r="M494" s="4">
        <f t="shared" si="173"/>
        <v>-1</v>
      </c>
      <c r="N494" s="4">
        <f t="shared" si="174"/>
        <v>-1</v>
      </c>
      <c r="O494" s="4">
        <f t="shared" si="175"/>
        <v>51.234999999999992</v>
      </c>
      <c r="P494" s="4">
        <f t="shared" si="176"/>
        <v>-36.459999999999994</v>
      </c>
      <c r="Q494" s="28">
        <f t="shared" si="177"/>
        <v>70</v>
      </c>
    </row>
    <row r="495" spans="1:17" s="59" customFormat="1" x14ac:dyDescent="0.25">
      <c r="A495" s="58"/>
      <c r="B495" s="57">
        <v>17.2</v>
      </c>
      <c r="C495" s="58"/>
      <c r="D495" s="59" t="s">
        <v>546</v>
      </c>
      <c r="E495" s="59" t="s">
        <v>49</v>
      </c>
      <c r="F495" s="60">
        <v>1</v>
      </c>
      <c r="G495" s="60"/>
      <c r="H495" s="60"/>
      <c r="I495" s="61">
        <v>7.5</v>
      </c>
      <c r="J495" s="61">
        <v>7.5</v>
      </c>
      <c r="K495" s="61">
        <v>9.48</v>
      </c>
      <c r="L495" s="60">
        <f t="shared" si="172"/>
        <v>-1</v>
      </c>
      <c r="M495" s="60">
        <f t="shared" si="173"/>
        <v>-1</v>
      </c>
      <c r="N495" s="60">
        <f t="shared" si="174"/>
        <v>-1</v>
      </c>
      <c r="O495" s="60">
        <f t="shared" si="175"/>
        <v>50.234999999999992</v>
      </c>
      <c r="P495" s="60">
        <f t="shared" si="176"/>
        <v>-37.459999999999994</v>
      </c>
      <c r="Q495" s="62">
        <f t="shared" si="177"/>
        <v>69</v>
      </c>
    </row>
    <row r="496" spans="1:17" x14ac:dyDescent="0.25">
      <c r="A496" s="63">
        <v>42889</v>
      </c>
      <c r="B496" s="16">
        <v>15.3</v>
      </c>
      <c r="C496" s="14" t="s">
        <v>285</v>
      </c>
      <c r="D496" s="2" t="s">
        <v>288</v>
      </c>
      <c r="E496" s="2" t="s">
        <v>21</v>
      </c>
      <c r="F496" s="4">
        <v>1</v>
      </c>
      <c r="G496" s="4">
        <v>1</v>
      </c>
      <c r="I496" s="3">
        <v>3.5</v>
      </c>
      <c r="J496" s="3">
        <v>2.5</v>
      </c>
      <c r="K496" s="3">
        <v>2.64</v>
      </c>
      <c r="L496" s="4">
        <f t="shared" si="172"/>
        <v>2.5</v>
      </c>
      <c r="M496" s="4">
        <f t="shared" si="173"/>
        <v>1.5</v>
      </c>
      <c r="N496" s="4">
        <f t="shared" si="174"/>
        <v>1.6400000000000001</v>
      </c>
      <c r="O496" s="4">
        <f t="shared" si="175"/>
        <v>52.734999999999992</v>
      </c>
      <c r="P496" s="4">
        <f t="shared" si="176"/>
        <v>-35.959999999999994</v>
      </c>
      <c r="Q496" s="28">
        <f t="shared" si="177"/>
        <v>70.64</v>
      </c>
    </row>
    <row r="497" spans="1:17" x14ac:dyDescent="0.25">
      <c r="B497" s="16">
        <v>14.2</v>
      </c>
      <c r="C497" s="14" t="s">
        <v>109</v>
      </c>
      <c r="D497" s="2" t="s">
        <v>547</v>
      </c>
      <c r="E497" s="2" t="s">
        <v>49</v>
      </c>
      <c r="I497" s="3">
        <v>34</v>
      </c>
      <c r="J497" s="3">
        <v>34</v>
      </c>
      <c r="K497" s="3">
        <v>44.85</v>
      </c>
      <c r="L497" s="4">
        <f t="shared" ref="L497:L510" si="178">IF($G497=1, (I497-1), -1)</f>
        <v>-1</v>
      </c>
      <c r="M497" s="4">
        <f t="shared" ref="M497:M510" si="179">IF($G497=1, (J497-1), -1)</f>
        <v>-1</v>
      </c>
      <c r="N497" s="4">
        <f t="shared" ref="N497:N510" si="180">IF($G497=1, (K497-1), -1)</f>
        <v>-1</v>
      </c>
      <c r="O497" s="4">
        <f t="shared" ref="O497:O510" si="181">O496+L497</f>
        <v>51.734999999999992</v>
      </c>
      <c r="P497" s="4">
        <f t="shared" ref="P497:P510" si="182">P496+M497</f>
        <v>-36.959999999999994</v>
      </c>
      <c r="Q497" s="28">
        <f t="shared" ref="Q497:Q510" si="183">Q496+N497</f>
        <v>69.64</v>
      </c>
    </row>
    <row r="498" spans="1:17" x14ac:dyDescent="0.25">
      <c r="B498" s="16">
        <v>16.5</v>
      </c>
      <c r="D498" s="2" t="s">
        <v>113</v>
      </c>
      <c r="E498" s="2" t="s">
        <v>21</v>
      </c>
      <c r="H498" s="4">
        <v>1</v>
      </c>
      <c r="I498" s="3">
        <v>9</v>
      </c>
      <c r="J498" s="3">
        <v>9</v>
      </c>
      <c r="K498" s="3">
        <v>12.35</v>
      </c>
      <c r="L498" s="4">
        <f t="shared" si="178"/>
        <v>-1</v>
      </c>
      <c r="M498" s="4">
        <f t="shared" si="179"/>
        <v>-1</v>
      </c>
      <c r="N498" s="4">
        <f t="shared" si="180"/>
        <v>-1</v>
      </c>
      <c r="O498" s="4">
        <f t="shared" si="181"/>
        <v>50.734999999999992</v>
      </c>
      <c r="P498" s="4">
        <f t="shared" si="182"/>
        <v>-37.959999999999994</v>
      </c>
      <c r="Q498" s="28">
        <f t="shared" si="183"/>
        <v>68.64</v>
      </c>
    </row>
    <row r="499" spans="1:17" s="8" customFormat="1" x14ac:dyDescent="0.25">
      <c r="A499" s="30"/>
      <c r="B499" s="18">
        <v>17.2</v>
      </c>
      <c r="C499" s="30"/>
      <c r="D499" s="8" t="s">
        <v>283</v>
      </c>
      <c r="E499" s="8" t="s">
        <v>548</v>
      </c>
      <c r="F499" s="9">
        <v>1</v>
      </c>
      <c r="G499" s="9"/>
      <c r="H499" s="9"/>
      <c r="I499" s="10">
        <v>4</v>
      </c>
      <c r="J499" s="10">
        <v>4</v>
      </c>
      <c r="K499" s="10">
        <v>5.0599999999999996</v>
      </c>
      <c r="L499" s="9">
        <f t="shared" si="178"/>
        <v>-1</v>
      </c>
      <c r="M499" s="9">
        <f t="shared" si="179"/>
        <v>-1</v>
      </c>
      <c r="N499" s="9">
        <f t="shared" si="180"/>
        <v>-1</v>
      </c>
      <c r="O499" s="9">
        <f t="shared" si="181"/>
        <v>49.734999999999992</v>
      </c>
      <c r="P499" s="9">
        <f t="shared" si="182"/>
        <v>-38.959999999999994</v>
      </c>
      <c r="Q499" s="47">
        <f t="shared" si="183"/>
        <v>67.64</v>
      </c>
    </row>
    <row r="500" spans="1:17" x14ac:dyDescent="0.25">
      <c r="A500" s="63">
        <v>42919</v>
      </c>
      <c r="B500" s="16">
        <v>14.2</v>
      </c>
      <c r="C500" s="14" t="s">
        <v>42</v>
      </c>
      <c r="D500" s="2" t="s">
        <v>549</v>
      </c>
      <c r="E500" s="2" t="s">
        <v>25</v>
      </c>
      <c r="H500" s="4">
        <v>1</v>
      </c>
      <c r="I500" s="3">
        <v>6.5</v>
      </c>
      <c r="J500" s="3">
        <v>6.5</v>
      </c>
      <c r="K500" s="3">
        <v>6.96</v>
      </c>
      <c r="L500" s="4">
        <f t="shared" si="178"/>
        <v>-1</v>
      </c>
      <c r="M500" s="4">
        <f t="shared" si="179"/>
        <v>-1</v>
      </c>
      <c r="N500" s="4">
        <f t="shared" si="180"/>
        <v>-1</v>
      </c>
      <c r="O500" s="4">
        <f t="shared" si="181"/>
        <v>48.734999999999992</v>
      </c>
      <c r="P500" s="4">
        <f t="shared" si="182"/>
        <v>-39.959999999999994</v>
      </c>
      <c r="Q500" s="28">
        <f t="shared" si="183"/>
        <v>66.64</v>
      </c>
    </row>
    <row r="501" spans="1:17" x14ac:dyDescent="0.25">
      <c r="B501" s="16">
        <v>15.2</v>
      </c>
      <c r="D501" s="2" t="s">
        <v>177</v>
      </c>
      <c r="E501" s="2" t="s">
        <v>21</v>
      </c>
      <c r="F501" s="4">
        <v>1</v>
      </c>
      <c r="H501" s="4">
        <v>1</v>
      </c>
      <c r="I501" s="3">
        <v>6</v>
      </c>
      <c r="J501" s="3">
        <v>4.5</v>
      </c>
      <c r="K501" s="3">
        <v>4.8</v>
      </c>
      <c r="L501" s="4">
        <f t="shared" si="178"/>
        <v>-1</v>
      </c>
      <c r="M501" s="4">
        <f t="shared" si="179"/>
        <v>-1</v>
      </c>
      <c r="N501" s="4">
        <f t="shared" si="180"/>
        <v>-1</v>
      </c>
      <c r="O501" s="4">
        <f t="shared" si="181"/>
        <v>47.734999999999992</v>
      </c>
      <c r="P501" s="4">
        <f t="shared" si="182"/>
        <v>-40.959999999999994</v>
      </c>
      <c r="Q501" s="28">
        <f t="shared" si="183"/>
        <v>65.64</v>
      </c>
    </row>
    <row r="502" spans="1:17" x14ac:dyDescent="0.25">
      <c r="B502" s="16">
        <v>16.5</v>
      </c>
      <c r="D502" s="2" t="s">
        <v>550</v>
      </c>
      <c r="E502" s="2" t="s">
        <v>21</v>
      </c>
      <c r="H502" s="4">
        <v>1</v>
      </c>
      <c r="I502" s="3">
        <v>2.88</v>
      </c>
      <c r="J502" s="3">
        <v>2.88</v>
      </c>
      <c r="K502" s="3">
        <v>2.92</v>
      </c>
      <c r="L502" s="4">
        <f t="shared" si="178"/>
        <v>-1</v>
      </c>
      <c r="M502" s="4">
        <f t="shared" si="179"/>
        <v>-1</v>
      </c>
      <c r="N502" s="4">
        <f t="shared" si="180"/>
        <v>-1</v>
      </c>
      <c r="O502" s="4">
        <f t="shared" si="181"/>
        <v>46.734999999999992</v>
      </c>
      <c r="P502" s="4">
        <f t="shared" si="182"/>
        <v>-41.959999999999994</v>
      </c>
      <c r="Q502" s="28">
        <f t="shared" si="183"/>
        <v>64.64</v>
      </c>
    </row>
    <row r="503" spans="1:17" x14ac:dyDescent="0.25">
      <c r="B503" s="16">
        <v>15.1</v>
      </c>
      <c r="C503" s="14" t="s">
        <v>72</v>
      </c>
      <c r="D503" s="2" t="s">
        <v>551</v>
      </c>
      <c r="E503" s="2" t="s">
        <v>25</v>
      </c>
      <c r="F503" s="4">
        <v>1</v>
      </c>
      <c r="H503" s="4">
        <v>1</v>
      </c>
      <c r="I503" s="3">
        <v>6.5</v>
      </c>
      <c r="J503" s="3">
        <v>6.5</v>
      </c>
      <c r="K503" s="3">
        <v>6.92</v>
      </c>
      <c r="L503" s="4">
        <f t="shared" si="178"/>
        <v>-1</v>
      </c>
      <c r="M503" s="4">
        <f t="shared" si="179"/>
        <v>-1</v>
      </c>
      <c r="N503" s="4">
        <f t="shared" si="180"/>
        <v>-1</v>
      </c>
      <c r="O503" s="4">
        <f t="shared" si="181"/>
        <v>45.734999999999992</v>
      </c>
      <c r="P503" s="4">
        <f t="shared" si="182"/>
        <v>-42.959999999999994</v>
      </c>
      <c r="Q503" s="28">
        <f t="shared" si="183"/>
        <v>63.64</v>
      </c>
    </row>
    <row r="504" spans="1:17" x14ac:dyDescent="0.25">
      <c r="B504" s="16">
        <v>15.4</v>
      </c>
      <c r="D504" s="2" t="s">
        <v>552</v>
      </c>
      <c r="E504" s="2" t="s">
        <v>21</v>
      </c>
      <c r="F504" s="4">
        <v>1</v>
      </c>
      <c r="I504" s="3">
        <v>26</v>
      </c>
      <c r="J504" s="3">
        <v>26</v>
      </c>
      <c r="K504" s="3">
        <v>31</v>
      </c>
      <c r="L504" s="4">
        <f t="shared" si="178"/>
        <v>-1</v>
      </c>
      <c r="M504" s="4">
        <f t="shared" si="179"/>
        <v>-1</v>
      </c>
      <c r="N504" s="4">
        <f t="shared" si="180"/>
        <v>-1</v>
      </c>
      <c r="O504" s="4">
        <f t="shared" si="181"/>
        <v>44.734999999999992</v>
      </c>
      <c r="P504" s="4">
        <f t="shared" si="182"/>
        <v>-43.959999999999994</v>
      </c>
      <c r="Q504" s="28">
        <f t="shared" si="183"/>
        <v>62.64</v>
      </c>
    </row>
    <row r="505" spans="1:17" s="8" customFormat="1" x14ac:dyDescent="0.25">
      <c r="A505" s="30"/>
      <c r="B505" s="18">
        <v>16.399999999999999</v>
      </c>
      <c r="C505" s="30"/>
      <c r="D505" s="8" t="s">
        <v>553</v>
      </c>
      <c r="E505" s="8" t="s">
        <v>49</v>
      </c>
      <c r="F505" s="9"/>
      <c r="G505" s="9"/>
      <c r="H505" s="9"/>
      <c r="I505" s="10">
        <v>3.75</v>
      </c>
      <c r="J505" s="10">
        <v>3.75</v>
      </c>
      <c r="K505" s="10">
        <v>3.88</v>
      </c>
      <c r="L505" s="9">
        <f t="shared" si="178"/>
        <v>-1</v>
      </c>
      <c r="M505" s="9">
        <f t="shared" si="179"/>
        <v>-1</v>
      </c>
      <c r="N505" s="9">
        <f t="shared" si="180"/>
        <v>-1</v>
      </c>
      <c r="O505" s="9">
        <f t="shared" si="181"/>
        <v>43.734999999999992</v>
      </c>
      <c r="P505" s="9">
        <f t="shared" si="182"/>
        <v>-44.959999999999994</v>
      </c>
      <c r="Q505" s="47">
        <f t="shared" si="183"/>
        <v>61.64</v>
      </c>
    </row>
    <row r="506" spans="1:17" x14ac:dyDescent="0.25">
      <c r="A506" s="63">
        <v>42950</v>
      </c>
      <c r="B506" s="16">
        <v>14.5</v>
      </c>
      <c r="C506" s="14" t="s">
        <v>31</v>
      </c>
      <c r="D506" s="2" t="s">
        <v>507</v>
      </c>
      <c r="E506" s="2" t="s">
        <v>86</v>
      </c>
      <c r="F506" s="4">
        <v>1</v>
      </c>
      <c r="G506" s="4">
        <v>1</v>
      </c>
      <c r="I506" s="3">
        <v>1.67</v>
      </c>
      <c r="J506" s="3">
        <v>1.36</v>
      </c>
      <c r="K506" s="3">
        <v>1.51</v>
      </c>
      <c r="L506" s="4">
        <f t="shared" si="178"/>
        <v>0.66999999999999993</v>
      </c>
      <c r="M506" s="4">
        <f t="shared" si="179"/>
        <v>0.3600000000000001</v>
      </c>
      <c r="N506" s="4">
        <f t="shared" si="180"/>
        <v>0.51</v>
      </c>
      <c r="O506" s="4">
        <f t="shared" si="181"/>
        <v>44.404999999999994</v>
      </c>
      <c r="P506" s="4">
        <f t="shared" si="182"/>
        <v>-44.599999999999994</v>
      </c>
      <c r="Q506" s="28">
        <f t="shared" si="183"/>
        <v>62.15</v>
      </c>
    </row>
    <row r="507" spans="1:17" s="8" customFormat="1" x14ac:dyDescent="0.25">
      <c r="A507" s="30"/>
      <c r="B507" s="18">
        <v>17.2</v>
      </c>
      <c r="C507" s="30"/>
      <c r="D507" s="8" t="s">
        <v>554</v>
      </c>
      <c r="E507" s="8" t="s">
        <v>49</v>
      </c>
      <c r="F507" s="9">
        <v>1</v>
      </c>
      <c r="G507" s="9">
        <v>1</v>
      </c>
      <c r="H507" s="9"/>
      <c r="I507" s="10">
        <v>1.67</v>
      </c>
      <c r="J507" s="10">
        <v>1.67</v>
      </c>
      <c r="K507" s="10">
        <v>1.72</v>
      </c>
      <c r="L507" s="9">
        <f t="shared" si="178"/>
        <v>0.66999999999999993</v>
      </c>
      <c r="M507" s="9">
        <f t="shared" si="179"/>
        <v>0.66999999999999993</v>
      </c>
      <c r="N507" s="9">
        <f t="shared" si="180"/>
        <v>0.72</v>
      </c>
      <c r="O507" s="9">
        <f t="shared" si="181"/>
        <v>45.074999999999996</v>
      </c>
      <c r="P507" s="9">
        <f t="shared" si="182"/>
        <v>-43.929999999999993</v>
      </c>
      <c r="Q507" s="47">
        <f t="shared" si="183"/>
        <v>62.87</v>
      </c>
    </row>
    <row r="508" spans="1:17" x14ac:dyDescent="0.25">
      <c r="A508" s="63">
        <v>42981</v>
      </c>
      <c r="B508" s="16">
        <v>15.45</v>
      </c>
      <c r="C508" s="14" t="s">
        <v>340</v>
      </c>
      <c r="D508" s="2" t="s">
        <v>555</v>
      </c>
      <c r="E508" s="2" t="s">
        <v>21</v>
      </c>
      <c r="F508" s="4">
        <v>1</v>
      </c>
      <c r="G508" s="4">
        <v>1</v>
      </c>
      <c r="I508" s="3">
        <v>9</v>
      </c>
      <c r="J508" s="3">
        <v>5</v>
      </c>
      <c r="K508" s="3">
        <v>5.14</v>
      </c>
      <c r="L508" s="4">
        <f t="shared" si="178"/>
        <v>8</v>
      </c>
      <c r="M508" s="4">
        <f t="shared" si="179"/>
        <v>4</v>
      </c>
      <c r="N508" s="4">
        <f t="shared" si="180"/>
        <v>4.1399999999999997</v>
      </c>
      <c r="O508" s="4">
        <f t="shared" si="181"/>
        <v>53.074999999999996</v>
      </c>
      <c r="P508" s="4">
        <f t="shared" si="182"/>
        <v>-39.929999999999993</v>
      </c>
      <c r="Q508" s="28">
        <f t="shared" si="183"/>
        <v>67.009999999999991</v>
      </c>
    </row>
    <row r="509" spans="1:17" x14ac:dyDescent="0.25">
      <c r="B509" s="16">
        <v>14.55</v>
      </c>
      <c r="C509" s="14" t="s">
        <v>84</v>
      </c>
      <c r="D509" s="2" t="s">
        <v>556</v>
      </c>
      <c r="E509" s="2" t="s">
        <v>21</v>
      </c>
      <c r="F509" s="4">
        <v>1</v>
      </c>
      <c r="G509" s="4">
        <v>1</v>
      </c>
      <c r="I509" s="3">
        <v>4</v>
      </c>
      <c r="J509" s="3">
        <v>4</v>
      </c>
      <c r="K509" s="3">
        <v>4.3</v>
      </c>
      <c r="L509" s="4">
        <f t="shared" si="178"/>
        <v>3</v>
      </c>
      <c r="M509" s="4">
        <f t="shared" si="179"/>
        <v>3</v>
      </c>
      <c r="N509" s="4">
        <f t="shared" si="180"/>
        <v>3.3</v>
      </c>
      <c r="O509" s="4">
        <f t="shared" si="181"/>
        <v>56.074999999999996</v>
      </c>
      <c r="P509" s="4">
        <f t="shared" si="182"/>
        <v>-36.929999999999993</v>
      </c>
      <c r="Q509" s="28">
        <f t="shared" si="183"/>
        <v>70.309999999999988</v>
      </c>
    </row>
    <row r="510" spans="1:17" x14ac:dyDescent="0.25">
      <c r="D510" s="2" t="s">
        <v>557</v>
      </c>
      <c r="E510" s="2" t="s">
        <v>86</v>
      </c>
      <c r="F510" s="4">
        <v>1</v>
      </c>
      <c r="H510" s="4">
        <v>1</v>
      </c>
      <c r="I510" s="3">
        <v>5.5</v>
      </c>
      <c r="J510" s="3">
        <v>5.5</v>
      </c>
      <c r="K510" s="3">
        <v>7.6</v>
      </c>
      <c r="L510" s="4">
        <f t="shared" si="178"/>
        <v>-1</v>
      </c>
      <c r="M510" s="4">
        <f t="shared" si="179"/>
        <v>-1</v>
      </c>
      <c r="N510" s="4">
        <f t="shared" si="180"/>
        <v>-1</v>
      </c>
      <c r="O510" s="4">
        <f t="shared" si="181"/>
        <v>55.074999999999996</v>
      </c>
      <c r="P510" s="4">
        <f t="shared" si="182"/>
        <v>-37.929999999999993</v>
      </c>
      <c r="Q510" s="28">
        <f t="shared" si="183"/>
        <v>69.309999999999988</v>
      </c>
    </row>
    <row r="511" spans="1:17" x14ac:dyDescent="0.25">
      <c r="D511" s="2" t="s">
        <v>558</v>
      </c>
      <c r="E511" s="2" t="s">
        <v>21</v>
      </c>
      <c r="I511" s="3">
        <v>7</v>
      </c>
      <c r="J511" s="3">
        <v>7</v>
      </c>
      <c r="K511" s="3">
        <v>8.4</v>
      </c>
      <c r="L511" s="4">
        <f t="shared" ref="L511:L527" si="184">IF($G511=1, (I511-1), -1)</f>
        <v>-1</v>
      </c>
      <c r="M511" s="4">
        <f t="shared" ref="M511:M527" si="185">IF($G511=1, (J511-1), -1)</f>
        <v>-1</v>
      </c>
      <c r="N511" s="4">
        <f t="shared" ref="N511:N527" si="186">IF($G511=1, (K511-1), -1)</f>
        <v>-1</v>
      </c>
      <c r="O511" s="4">
        <f t="shared" ref="O511:O527" si="187">O510+L511</f>
        <v>54.074999999999996</v>
      </c>
      <c r="P511" s="4">
        <f t="shared" ref="P511:P527" si="188">P510+M511</f>
        <v>-38.929999999999993</v>
      </c>
      <c r="Q511" s="28">
        <f t="shared" ref="Q511:Q527" si="189">Q510+N511</f>
        <v>68.309999999999988</v>
      </c>
    </row>
    <row r="512" spans="1:17" x14ac:dyDescent="0.25">
      <c r="D512" s="2" t="s">
        <v>559</v>
      </c>
      <c r="E512" s="2" t="s">
        <v>21</v>
      </c>
      <c r="I512" s="3">
        <v>8.5</v>
      </c>
      <c r="J512" s="3">
        <v>8.5</v>
      </c>
      <c r="K512" s="3">
        <v>10.5</v>
      </c>
      <c r="L512" s="4">
        <f t="shared" si="184"/>
        <v>-1</v>
      </c>
      <c r="M512" s="4">
        <f t="shared" si="185"/>
        <v>-1</v>
      </c>
      <c r="N512" s="4">
        <f t="shared" si="186"/>
        <v>-1</v>
      </c>
      <c r="O512" s="4">
        <f t="shared" si="187"/>
        <v>53.074999999999996</v>
      </c>
      <c r="P512" s="4">
        <f t="shared" si="188"/>
        <v>-39.929999999999993</v>
      </c>
      <c r="Q512" s="28">
        <f t="shared" si="189"/>
        <v>67.309999999999988</v>
      </c>
    </row>
    <row r="513" spans="1:17" x14ac:dyDescent="0.25">
      <c r="D513" s="2" t="s">
        <v>306</v>
      </c>
      <c r="E513" s="2" t="s">
        <v>86</v>
      </c>
      <c r="F513" s="4">
        <v>1</v>
      </c>
      <c r="H513" s="4">
        <v>1</v>
      </c>
      <c r="I513" s="3">
        <v>3.75</v>
      </c>
      <c r="J513" s="3">
        <v>3.75</v>
      </c>
      <c r="K513" s="3">
        <v>5.49</v>
      </c>
      <c r="L513" s="4">
        <f t="shared" si="184"/>
        <v>-1</v>
      </c>
      <c r="M513" s="4">
        <f t="shared" si="185"/>
        <v>-1</v>
      </c>
      <c r="N513" s="4">
        <f t="shared" si="186"/>
        <v>-1</v>
      </c>
      <c r="O513" s="4">
        <f t="shared" si="187"/>
        <v>52.074999999999996</v>
      </c>
      <c r="P513" s="4">
        <f t="shared" si="188"/>
        <v>-40.929999999999993</v>
      </c>
      <c r="Q513" s="28">
        <f t="shared" si="189"/>
        <v>66.309999999999988</v>
      </c>
    </row>
    <row r="514" spans="1:17" x14ac:dyDescent="0.25">
      <c r="B514" s="16">
        <v>17.100000000000001</v>
      </c>
      <c r="D514" s="2" t="s">
        <v>560</v>
      </c>
      <c r="E514" s="2" t="s">
        <v>49</v>
      </c>
      <c r="I514" s="3">
        <v>2.5</v>
      </c>
      <c r="J514" s="3">
        <v>2.5</v>
      </c>
      <c r="K514" s="3">
        <v>3.8</v>
      </c>
      <c r="L514" s="4">
        <f t="shared" si="184"/>
        <v>-1</v>
      </c>
      <c r="M514" s="4">
        <f t="shared" si="185"/>
        <v>-1</v>
      </c>
      <c r="N514" s="4">
        <f t="shared" si="186"/>
        <v>-1</v>
      </c>
      <c r="O514" s="4">
        <f t="shared" si="187"/>
        <v>51.074999999999996</v>
      </c>
      <c r="P514" s="4">
        <f t="shared" si="188"/>
        <v>-41.929999999999993</v>
      </c>
      <c r="Q514" s="28">
        <f t="shared" si="189"/>
        <v>65.309999999999988</v>
      </c>
    </row>
    <row r="515" spans="1:17" s="8" customFormat="1" x14ac:dyDescent="0.25">
      <c r="A515" s="30"/>
      <c r="B515" s="18">
        <v>15.35</v>
      </c>
      <c r="C515" s="30" t="s">
        <v>192</v>
      </c>
      <c r="D515" s="8" t="s">
        <v>561</v>
      </c>
      <c r="E515" s="8" t="s">
        <v>129</v>
      </c>
      <c r="F515" s="9"/>
      <c r="G515" s="9"/>
      <c r="H515" s="9"/>
      <c r="I515" s="10">
        <v>23</v>
      </c>
      <c r="J515" s="10">
        <v>23</v>
      </c>
      <c r="K515" s="10">
        <v>32</v>
      </c>
      <c r="L515" s="9">
        <f t="shared" si="184"/>
        <v>-1</v>
      </c>
      <c r="M515" s="9">
        <f t="shared" si="185"/>
        <v>-1</v>
      </c>
      <c r="N515" s="9">
        <f t="shared" si="186"/>
        <v>-1</v>
      </c>
      <c r="O515" s="9">
        <f t="shared" si="187"/>
        <v>50.074999999999996</v>
      </c>
      <c r="P515" s="9">
        <f t="shared" si="188"/>
        <v>-42.929999999999993</v>
      </c>
      <c r="Q515" s="47">
        <f t="shared" si="189"/>
        <v>64.309999999999988</v>
      </c>
    </row>
    <row r="516" spans="1:17" x14ac:dyDescent="0.25">
      <c r="A516" s="63">
        <v>43011</v>
      </c>
      <c r="B516" s="16">
        <v>15.2</v>
      </c>
      <c r="C516" s="14" t="s">
        <v>54</v>
      </c>
      <c r="D516" s="2" t="s">
        <v>562</v>
      </c>
      <c r="E516" s="2" t="s">
        <v>25</v>
      </c>
      <c r="F516" s="4">
        <v>1</v>
      </c>
      <c r="I516" s="3">
        <v>17</v>
      </c>
      <c r="J516" s="3">
        <v>17</v>
      </c>
      <c r="K516" s="3">
        <v>25</v>
      </c>
      <c r="L516" s="4">
        <f t="shared" si="184"/>
        <v>-1</v>
      </c>
      <c r="M516" s="4">
        <f t="shared" si="185"/>
        <v>-1</v>
      </c>
      <c r="N516" s="4">
        <f t="shared" si="186"/>
        <v>-1</v>
      </c>
      <c r="O516" s="4">
        <f t="shared" si="187"/>
        <v>49.074999999999996</v>
      </c>
      <c r="P516" s="4">
        <f t="shared" si="188"/>
        <v>-43.929999999999993</v>
      </c>
      <c r="Q516" s="28">
        <f t="shared" si="189"/>
        <v>63.309999999999988</v>
      </c>
    </row>
    <row r="517" spans="1:17" x14ac:dyDescent="0.25">
      <c r="D517" s="2" t="s">
        <v>563</v>
      </c>
      <c r="E517" s="2" t="s">
        <v>21</v>
      </c>
      <c r="F517" s="4">
        <v>1</v>
      </c>
      <c r="I517" s="3">
        <v>2.75</v>
      </c>
      <c r="J517" s="3">
        <v>2.75</v>
      </c>
      <c r="K517" s="3">
        <v>3.2</v>
      </c>
      <c r="L517" s="4">
        <f t="shared" si="184"/>
        <v>-1</v>
      </c>
      <c r="M517" s="4">
        <f t="shared" si="185"/>
        <v>-1</v>
      </c>
      <c r="N517" s="4">
        <f t="shared" si="186"/>
        <v>-1</v>
      </c>
      <c r="O517" s="4">
        <f t="shared" si="187"/>
        <v>48.074999999999996</v>
      </c>
      <c r="P517" s="4">
        <f t="shared" si="188"/>
        <v>-44.929999999999993</v>
      </c>
      <c r="Q517" s="28">
        <f t="shared" si="189"/>
        <v>62.309999999999988</v>
      </c>
    </row>
    <row r="518" spans="1:17" x14ac:dyDescent="0.25">
      <c r="D518" s="2" t="s">
        <v>564</v>
      </c>
      <c r="E518" s="2" t="s">
        <v>25</v>
      </c>
      <c r="F518" s="4">
        <v>1</v>
      </c>
      <c r="I518" s="3">
        <v>8</v>
      </c>
      <c r="J518" s="3">
        <v>8</v>
      </c>
      <c r="K518" s="3">
        <v>8.5299999999999994</v>
      </c>
      <c r="L518" s="4">
        <f t="shared" si="184"/>
        <v>-1</v>
      </c>
      <c r="M518" s="4">
        <f t="shared" si="185"/>
        <v>-1</v>
      </c>
      <c r="N518" s="4">
        <f t="shared" si="186"/>
        <v>-1</v>
      </c>
      <c r="O518" s="4">
        <f t="shared" si="187"/>
        <v>47.074999999999996</v>
      </c>
      <c r="P518" s="4">
        <f t="shared" si="188"/>
        <v>-45.929999999999993</v>
      </c>
      <c r="Q518" s="28">
        <f t="shared" si="189"/>
        <v>61.309999999999988</v>
      </c>
    </row>
    <row r="519" spans="1:17" x14ac:dyDescent="0.25">
      <c r="B519" s="16">
        <v>15.55</v>
      </c>
      <c r="D519" s="2" t="s">
        <v>565</v>
      </c>
      <c r="E519" s="2" t="s">
        <v>86</v>
      </c>
      <c r="H519" s="4">
        <v>1</v>
      </c>
      <c r="I519" s="3">
        <v>9</v>
      </c>
      <c r="J519" s="3">
        <v>9</v>
      </c>
      <c r="K519" s="3">
        <v>10</v>
      </c>
      <c r="L519" s="4">
        <f t="shared" si="184"/>
        <v>-1</v>
      </c>
      <c r="M519" s="4">
        <f t="shared" si="185"/>
        <v>-1</v>
      </c>
      <c r="N519" s="4">
        <f t="shared" si="186"/>
        <v>-1</v>
      </c>
      <c r="O519" s="4">
        <f t="shared" si="187"/>
        <v>46.074999999999996</v>
      </c>
      <c r="P519" s="4">
        <f t="shared" si="188"/>
        <v>-46.929999999999993</v>
      </c>
      <c r="Q519" s="28">
        <f t="shared" si="189"/>
        <v>60.309999999999988</v>
      </c>
    </row>
    <row r="520" spans="1:17" x14ac:dyDescent="0.25">
      <c r="D520" s="2" t="s">
        <v>566</v>
      </c>
      <c r="E520" s="2" t="s">
        <v>25</v>
      </c>
      <c r="F520" s="4">
        <v>1</v>
      </c>
      <c r="I520" s="3">
        <v>8.5</v>
      </c>
      <c r="J520" s="3">
        <v>5</v>
      </c>
      <c r="K520" s="3">
        <v>5.57</v>
      </c>
      <c r="L520" s="4">
        <f t="shared" si="184"/>
        <v>-1</v>
      </c>
      <c r="M520" s="4">
        <f t="shared" si="185"/>
        <v>-1</v>
      </c>
      <c r="N520" s="4">
        <f t="shared" si="186"/>
        <v>-1</v>
      </c>
      <c r="O520" s="4">
        <f t="shared" si="187"/>
        <v>45.074999999999996</v>
      </c>
      <c r="P520" s="4">
        <f t="shared" si="188"/>
        <v>-47.929999999999993</v>
      </c>
      <c r="Q520" s="28">
        <f t="shared" si="189"/>
        <v>59.309999999999988</v>
      </c>
    </row>
    <row r="521" spans="1:17" x14ac:dyDescent="0.25">
      <c r="D521" s="2" t="s">
        <v>567</v>
      </c>
      <c r="E521" s="2" t="s">
        <v>25</v>
      </c>
      <c r="I521" s="3">
        <v>7.5</v>
      </c>
      <c r="J521" s="3">
        <v>5</v>
      </c>
      <c r="K521" s="3">
        <v>5.67</v>
      </c>
      <c r="L521" s="4">
        <f t="shared" si="184"/>
        <v>-1</v>
      </c>
      <c r="M521" s="4">
        <f t="shared" si="185"/>
        <v>-1</v>
      </c>
      <c r="N521" s="4">
        <f t="shared" si="186"/>
        <v>-1</v>
      </c>
      <c r="O521" s="4">
        <f t="shared" si="187"/>
        <v>44.074999999999996</v>
      </c>
      <c r="P521" s="4">
        <f t="shared" si="188"/>
        <v>-48.929999999999993</v>
      </c>
      <c r="Q521" s="28">
        <f t="shared" si="189"/>
        <v>58.309999999999988</v>
      </c>
    </row>
    <row r="522" spans="1:17" x14ac:dyDescent="0.25">
      <c r="B522" s="16">
        <v>17.350000000000001</v>
      </c>
      <c r="D522" s="2" t="s">
        <v>568</v>
      </c>
      <c r="E522" s="2" t="s">
        <v>25</v>
      </c>
      <c r="F522" s="4">
        <v>1</v>
      </c>
      <c r="G522" s="4">
        <v>1</v>
      </c>
      <c r="I522" s="3">
        <v>2.5</v>
      </c>
      <c r="J522" s="3">
        <v>2.5</v>
      </c>
      <c r="K522" s="3">
        <v>2.48</v>
      </c>
      <c r="L522" s="4">
        <f t="shared" si="184"/>
        <v>1.5</v>
      </c>
      <c r="M522" s="4">
        <f t="shared" si="185"/>
        <v>1.5</v>
      </c>
      <c r="N522" s="4">
        <f t="shared" si="186"/>
        <v>1.48</v>
      </c>
      <c r="O522" s="4">
        <f t="shared" si="187"/>
        <v>45.574999999999996</v>
      </c>
      <c r="P522" s="4">
        <f t="shared" si="188"/>
        <v>-47.429999999999993</v>
      </c>
      <c r="Q522" s="28">
        <f t="shared" si="189"/>
        <v>59.789999999999985</v>
      </c>
    </row>
    <row r="523" spans="1:17" x14ac:dyDescent="0.25">
      <c r="D523" s="2" t="s">
        <v>406</v>
      </c>
      <c r="E523" s="2" t="s">
        <v>25</v>
      </c>
      <c r="F523" s="4">
        <v>1</v>
      </c>
      <c r="I523" s="3">
        <v>5.5</v>
      </c>
      <c r="J523" s="3">
        <v>5.5</v>
      </c>
      <c r="K523" s="3">
        <v>6.4</v>
      </c>
      <c r="L523" s="4">
        <f t="shared" si="184"/>
        <v>-1</v>
      </c>
      <c r="M523" s="4">
        <f t="shared" si="185"/>
        <v>-1</v>
      </c>
      <c r="N523" s="4">
        <f t="shared" si="186"/>
        <v>-1</v>
      </c>
      <c r="O523" s="4">
        <f t="shared" si="187"/>
        <v>44.574999999999996</v>
      </c>
      <c r="P523" s="4">
        <f t="shared" si="188"/>
        <v>-48.429999999999993</v>
      </c>
      <c r="Q523" s="28">
        <f t="shared" si="189"/>
        <v>58.789999999999985</v>
      </c>
    </row>
    <row r="524" spans="1:17" x14ac:dyDescent="0.25">
      <c r="B524" s="16">
        <v>14.55</v>
      </c>
      <c r="C524" s="14" t="s">
        <v>123</v>
      </c>
      <c r="D524" s="2" t="s">
        <v>569</v>
      </c>
      <c r="E524" s="2" t="s">
        <v>21</v>
      </c>
      <c r="F524" s="4">
        <v>1</v>
      </c>
      <c r="H524" s="4">
        <v>1</v>
      </c>
      <c r="I524" s="3">
        <v>2.63</v>
      </c>
      <c r="J524" s="3">
        <v>2.63</v>
      </c>
      <c r="K524" s="3">
        <v>3.59</v>
      </c>
      <c r="L524" s="4">
        <f t="shared" si="184"/>
        <v>-1</v>
      </c>
      <c r="M524" s="4">
        <f t="shared" si="185"/>
        <v>-1</v>
      </c>
      <c r="N524" s="4">
        <f t="shared" si="186"/>
        <v>-1</v>
      </c>
      <c r="O524" s="4">
        <f t="shared" si="187"/>
        <v>43.574999999999996</v>
      </c>
      <c r="P524" s="4">
        <f t="shared" si="188"/>
        <v>-49.429999999999993</v>
      </c>
      <c r="Q524" s="28">
        <f t="shared" si="189"/>
        <v>57.789999999999985</v>
      </c>
    </row>
    <row r="525" spans="1:17" x14ac:dyDescent="0.25">
      <c r="B525" s="16">
        <v>15.3</v>
      </c>
      <c r="D525" s="2" t="s">
        <v>570</v>
      </c>
      <c r="E525" s="2" t="s">
        <v>86</v>
      </c>
      <c r="F525" s="4">
        <v>1</v>
      </c>
      <c r="H525" s="4">
        <v>1</v>
      </c>
      <c r="I525" s="3">
        <v>10</v>
      </c>
      <c r="J525" s="3">
        <v>10</v>
      </c>
      <c r="K525" s="3">
        <v>12</v>
      </c>
      <c r="L525" s="4">
        <f t="shared" si="184"/>
        <v>-1</v>
      </c>
      <c r="M525" s="4">
        <f t="shared" si="185"/>
        <v>-1</v>
      </c>
      <c r="N525" s="4">
        <f t="shared" si="186"/>
        <v>-1</v>
      </c>
      <c r="O525" s="4">
        <f t="shared" si="187"/>
        <v>42.574999999999996</v>
      </c>
      <c r="P525" s="4">
        <f t="shared" si="188"/>
        <v>-50.429999999999993</v>
      </c>
      <c r="Q525" s="28">
        <f t="shared" si="189"/>
        <v>56.789999999999985</v>
      </c>
    </row>
    <row r="526" spans="1:17" x14ac:dyDescent="0.25">
      <c r="B526" s="16">
        <v>14</v>
      </c>
      <c r="C526" s="14" t="s">
        <v>77</v>
      </c>
      <c r="D526" s="2" t="s">
        <v>279</v>
      </c>
      <c r="E526" s="2" t="s">
        <v>21</v>
      </c>
      <c r="F526" s="4">
        <v>1</v>
      </c>
      <c r="H526" s="4">
        <v>1</v>
      </c>
      <c r="I526" s="3">
        <v>6.5</v>
      </c>
      <c r="J526" s="3">
        <v>6.5</v>
      </c>
      <c r="K526" s="3">
        <v>6.2</v>
      </c>
      <c r="L526" s="4">
        <f t="shared" si="184"/>
        <v>-1</v>
      </c>
      <c r="M526" s="4">
        <f t="shared" si="185"/>
        <v>-1</v>
      </c>
      <c r="N526" s="4">
        <f t="shared" si="186"/>
        <v>-1</v>
      </c>
      <c r="O526" s="4">
        <f t="shared" si="187"/>
        <v>41.574999999999996</v>
      </c>
      <c r="P526" s="4">
        <f t="shared" si="188"/>
        <v>-51.429999999999993</v>
      </c>
      <c r="Q526" s="28">
        <f t="shared" si="189"/>
        <v>55.789999999999985</v>
      </c>
    </row>
    <row r="527" spans="1:17" x14ac:dyDescent="0.25">
      <c r="D527" s="2" t="s">
        <v>571</v>
      </c>
      <c r="E527" s="2" t="s">
        <v>25</v>
      </c>
      <c r="G527" s="4">
        <v>1</v>
      </c>
      <c r="I527" s="3">
        <v>5.5</v>
      </c>
      <c r="J527" s="3">
        <v>4.5</v>
      </c>
      <c r="K527" s="3">
        <v>4.62</v>
      </c>
      <c r="L527" s="4">
        <f t="shared" si="184"/>
        <v>4.5</v>
      </c>
      <c r="M527" s="4">
        <f t="shared" si="185"/>
        <v>3.5</v>
      </c>
      <c r="N527" s="4">
        <f t="shared" si="186"/>
        <v>3.62</v>
      </c>
      <c r="O527" s="4">
        <f t="shared" si="187"/>
        <v>46.074999999999996</v>
      </c>
      <c r="P527" s="4">
        <f t="shared" si="188"/>
        <v>-47.929999999999993</v>
      </c>
      <c r="Q527" s="28">
        <f t="shared" si="189"/>
        <v>59.409999999999982</v>
      </c>
    </row>
    <row r="528" spans="1:17" x14ac:dyDescent="0.25">
      <c r="B528" s="16">
        <v>15.4</v>
      </c>
      <c r="D528" s="2" t="s">
        <v>418</v>
      </c>
      <c r="E528" s="2" t="s">
        <v>21</v>
      </c>
      <c r="I528" s="3">
        <v>26</v>
      </c>
      <c r="J528" s="3">
        <v>26</v>
      </c>
      <c r="K528" s="3">
        <v>36.700000000000003</v>
      </c>
      <c r="L528" s="4">
        <f t="shared" ref="L528:L547" si="190">IF($G528=1, (I528-1), -1)</f>
        <v>-1</v>
      </c>
      <c r="M528" s="4">
        <f t="shared" ref="M528:M547" si="191">IF($G528=1, (J528-1), -1)</f>
        <v>-1</v>
      </c>
      <c r="N528" s="4">
        <f t="shared" ref="N528:N547" si="192">IF($G528=1, (K528-1), -1)</f>
        <v>-1</v>
      </c>
      <c r="O528" s="4">
        <f t="shared" ref="O528:O547" si="193">O527+L528</f>
        <v>45.074999999999996</v>
      </c>
      <c r="P528" s="4">
        <f t="shared" ref="P528:P547" si="194">P527+M528</f>
        <v>-48.929999999999993</v>
      </c>
      <c r="Q528" s="28">
        <f t="shared" ref="Q528:Q547" si="195">Q527+N528</f>
        <v>58.409999999999982</v>
      </c>
    </row>
    <row r="529" spans="1:17" x14ac:dyDescent="0.25">
      <c r="D529" s="2" t="s">
        <v>572</v>
      </c>
      <c r="E529" s="2" t="s">
        <v>21</v>
      </c>
      <c r="F529" s="4">
        <v>1</v>
      </c>
      <c r="H529" s="4">
        <v>1</v>
      </c>
      <c r="I529" s="3">
        <v>2.1</v>
      </c>
      <c r="J529" s="3">
        <v>2.1</v>
      </c>
      <c r="K529" s="3">
        <v>2.2999999999999998</v>
      </c>
      <c r="L529" s="4">
        <f t="shared" si="190"/>
        <v>-1</v>
      </c>
      <c r="M529" s="4">
        <f t="shared" si="191"/>
        <v>-1</v>
      </c>
      <c r="N529" s="4">
        <f t="shared" si="192"/>
        <v>-1</v>
      </c>
      <c r="O529" s="4">
        <f t="shared" si="193"/>
        <v>44.074999999999996</v>
      </c>
      <c r="P529" s="4">
        <f t="shared" si="194"/>
        <v>-49.929999999999993</v>
      </c>
      <c r="Q529" s="28">
        <f t="shared" si="195"/>
        <v>57.409999999999982</v>
      </c>
    </row>
    <row r="530" spans="1:17" x14ac:dyDescent="0.25">
      <c r="D530" s="2" t="s">
        <v>573</v>
      </c>
      <c r="E530" s="2" t="s">
        <v>25</v>
      </c>
      <c r="F530" s="4">
        <v>1</v>
      </c>
      <c r="I530" s="3">
        <v>6</v>
      </c>
      <c r="J530" s="3">
        <v>6</v>
      </c>
      <c r="K530" s="3">
        <v>6</v>
      </c>
      <c r="L530" s="4">
        <f t="shared" si="190"/>
        <v>-1</v>
      </c>
      <c r="M530" s="4">
        <f t="shared" si="191"/>
        <v>-1</v>
      </c>
      <c r="N530" s="4">
        <f t="shared" si="192"/>
        <v>-1</v>
      </c>
      <c r="O530" s="4">
        <f t="shared" si="193"/>
        <v>43.074999999999996</v>
      </c>
      <c r="P530" s="4">
        <f t="shared" si="194"/>
        <v>-50.929999999999993</v>
      </c>
      <c r="Q530" s="28">
        <f t="shared" si="195"/>
        <v>56.409999999999982</v>
      </c>
    </row>
    <row r="531" spans="1:17" s="8" customFormat="1" x14ac:dyDescent="0.25">
      <c r="A531" s="30"/>
      <c r="B531" s="18">
        <v>16.149999999999999</v>
      </c>
      <c r="C531" s="30"/>
      <c r="D531" s="8" t="s">
        <v>51</v>
      </c>
      <c r="E531" s="8" t="s">
        <v>21</v>
      </c>
      <c r="F531" s="9">
        <v>1</v>
      </c>
      <c r="G531" s="9"/>
      <c r="H531" s="9"/>
      <c r="I531" s="10">
        <v>3.25</v>
      </c>
      <c r="J531" s="10">
        <v>3.25</v>
      </c>
      <c r="K531" s="10">
        <v>3.19</v>
      </c>
      <c r="L531" s="9">
        <f t="shared" si="190"/>
        <v>-1</v>
      </c>
      <c r="M531" s="9">
        <f t="shared" si="191"/>
        <v>-1</v>
      </c>
      <c r="N531" s="9">
        <f t="shared" si="192"/>
        <v>-1</v>
      </c>
      <c r="O531" s="9">
        <f t="shared" si="193"/>
        <v>42.074999999999996</v>
      </c>
      <c r="P531" s="9">
        <f t="shared" si="194"/>
        <v>-51.929999999999993</v>
      </c>
      <c r="Q531" s="47">
        <f t="shared" si="195"/>
        <v>55.409999999999982</v>
      </c>
    </row>
    <row r="532" spans="1:17" x14ac:dyDescent="0.25">
      <c r="A532" s="63">
        <v>43042</v>
      </c>
      <c r="B532" s="16">
        <v>15.2</v>
      </c>
      <c r="C532" s="14" t="s">
        <v>54</v>
      </c>
      <c r="D532" s="2" t="s">
        <v>574</v>
      </c>
      <c r="E532" s="2" t="s">
        <v>25</v>
      </c>
      <c r="F532" s="4">
        <v>1</v>
      </c>
      <c r="I532" s="3">
        <v>2.75</v>
      </c>
      <c r="J532" s="3">
        <v>2.75</v>
      </c>
      <c r="K532" s="3">
        <v>2.79</v>
      </c>
      <c r="L532" s="4">
        <f t="shared" si="190"/>
        <v>-1</v>
      </c>
      <c r="M532" s="4">
        <f t="shared" si="191"/>
        <v>-1</v>
      </c>
      <c r="N532" s="4">
        <f t="shared" si="192"/>
        <v>-1</v>
      </c>
      <c r="O532" s="4">
        <f t="shared" si="193"/>
        <v>41.074999999999996</v>
      </c>
      <c r="P532" s="4">
        <f t="shared" si="194"/>
        <v>-52.929999999999993</v>
      </c>
      <c r="Q532" s="28">
        <f t="shared" si="195"/>
        <v>54.409999999999982</v>
      </c>
    </row>
    <row r="533" spans="1:17" x14ac:dyDescent="0.25">
      <c r="B533" s="16">
        <v>15.55</v>
      </c>
      <c r="D533" s="2" t="s">
        <v>156</v>
      </c>
      <c r="E533" s="2" t="s">
        <v>25</v>
      </c>
      <c r="F533" s="4">
        <v>1</v>
      </c>
      <c r="H533" s="4">
        <v>1</v>
      </c>
      <c r="I533" s="3">
        <v>3.75</v>
      </c>
      <c r="J533" s="3">
        <v>3.75</v>
      </c>
      <c r="K533" s="3">
        <v>4.3</v>
      </c>
      <c r="L533" s="4">
        <f t="shared" si="190"/>
        <v>-1</v>
      </c>
      <c r="M533" s="4">
        <f t="shared" si="191"/>
        <v>-1</v>
      </c>
      <c r="N533" s="4">
        <f t="shared" si="192"/>
        <v>-1</v>
      </c>
      <c r="O533" s="4">
        <f t="shared" si="193"/>
        <v>40.074999999999996</v>
      </c>
      <c r="P533" s="4">
        <f t="shared" si="194"/>
        <v>-53.929999999999993</v>
      </c>
      <c r="Q533" s="28">
        <f t="shared" si="195"/>
        <v>53.409999999999982</v>
      </c>
    </row>
    <row r="534" spans="1:17" x14ac:dyDescent="0.25">
      <c r="B534" s="16">
        <v>16.3</v>
      </c>
      <c r="D534" s="2" t="s">
        <v>575</v>
      </c>
      <c r="E534" s="2" t="s">
        <v>21</v>
      </c>
      <c r="F534" s="4">
        <v>1</v>
      </c>
      <c r="I534" s="3">
        <v>6</v>
      </c>
      <c r="J534" s="3">
        <v>6</v>
      </c>
      <c r="K534" s="3">
        <v>8.08</v>
      </c>
      <c r="L534" s="4">
        <f t="shared" si="190"/>
        <v>-1</v>
      </c>
      <c r="M534" s="4">
        <f t="shared" si="191"/>
        <v>-1</v>
      </c>
      <c r="N534" s="4">
        <f t="shared" si="192"/>
        <v>-1</v>
      </c>
      <c r="O534" s="4">
        <f t="shared" si="193"/>
        <v>39.074999999999996</v>
      </c>
      <c r="P534" s="4">
        <f t="shared" si="194"/>
        <v>-54.929999999999993</v>
      </c>
      <c r="Q534" s="28">
        <f t="shared" si="195"/>
        <v>52.409999999999982</v>
      </c>
    </row>
    <row r="535" spans="1:17" x14ac:dyDescent="0.25">
      <c r="B535" s="16">
        <v>17.350000000000001</v>
      </c>
      <c r="D535" s="2" t="s">
        <v>576</v>
      </c>
      <c r="E535" s="2" t="s">
        <v>49</v>
      </c>
      <c r="I535" s="3">
        <v>9</v>
      </c>
      <c r="J535" s="3">
        <v>9</v>
      </c>
      <c r="K535" s="3">
        <v>12.25</v>
      </c>
      <c r="L535" s="4">
        <f t="shared" si="190"/>
        <v>-1</v>
      </c>
      <c r="M535" s="4">
        <f t="shared" si="191"/>
        <v>-1</v>
      </c>
      <c r="N535" s="4">
        <f t="shared" si="192"/>
        <v>-1</v>
      </c>
      <c r="O535" s="4">
        <f t="shared" si="193"/>
        <v>38.074999999999996</v>
      </c>
      <c r="P535" s="4">
        <f t="shared" si="194"/>
        <v>-55.929999999999993</v>
      </c>
      <c r="Q535" s="28">
        <f t="shared" si="195"/>
        <v>51.409999999999982</v>
      </c>
    </row>
    <row r="536" spans="1:17" x14ac:dyDescent="0.25">
      <c r="B536" s="16">
        <v>14.25</v>
      </c>
      <c r="C536" s="14" t="s">
        <v>77</v>
      </c>
      <c r="D536" s="2" t="s">
        <v>577</v>
      </c>
      <c r="E536" s="2" t="s">
        <v>21</v>
      </c>
      <c r="F536" s="4">
        <v>1</v>
      </c>
      <c r="I536" s="3">
        <v>15</v>
      </c>
      <c r="J536" s="3">
        <v>11</v>
      </c>
      <c r="K536" s="3">
        <v>16.38</v>
      </c>
      <c r="L536" s="4">
        <f t="shared" si="190"/>
        <v>-1</v>
      </c>
      <c r="M536" s="4">
        <f t="shared" si="191"/>
        <v>-1</v>
      </c>
      <c r="N536" s="4">
        <f t="shared" si="192"/>
        <v>-1</v>
      </c>
      <c r="O536" s="4">
        <f t="shared" si="193"/>
        <v>37.074999999999996</v>
      </c>
      <c r="P536" s="4">
        <f t="shared" si="194"/>
        <v>-56.929999999999993</v>
      </c>
      <c r="Q536" s="28">
        <f t="shared" si="195"/>
        <v>50.409999999999982</v>
      </c>
    </row>
    <row r="537" spans="1:17" x14ac:dyDescent="0.25">
      <c r="D537" s="2" t="s">
        <v>578</v>
      </c>
      <c r="E537" s="2" t="s">
        <v>21</v>
      </c>
      <c r="F537" s="4">
        <v>1</v>
      </c>
      <c r="G537" s="4">
        <v>1</v>
      </c>
      <c r="I537" s="3">
        <v>4.3</v>
      </c>
      <c r="J537" s="3">
        <v>4.3</v>
      </c>
      <c r="K537" s="3">
        <v>4.63</v>
      </c>
      <c r="L537" s="4">
        <f t="shared" si="190"/>
        <v>3.3</v>
      </c>
      <c r="M537" s="4">
        <f t="shared" si="191"/>
        <v>3.3</v>
      </c>
      <c r="N537" s="4">
        <f t="shared" si="192"/>
        <v>3.63</v>
      </c>
      <c r="O537" s="4">
        <f t="shared" si="193"/>
        <v>40.374999999999993</v>
      </c>
      <c r="P537" s="4">
        <f t="shared" si="194"/>
        <v>-53.629999999999995</v>
      </c>
      <c r="Q537" s="28">
        <f t="shared" si="195"/>
        <v>54.039999999999985</v>
      </c>
    </row>
    <row r="538" spans="1:17" x14ac:dyDescent="0.25">
      <c r="B538" s="16">
        <v>15</v>
      </c>
      <c r="D538" s="2" t="s">
        <v>579</v>
      </c>
      <c r="E538" s="2" t="s">
        <v>25</v>
      </c>
      <c r="F538" s="4">
        <v>1</v>
      </c>
      <c r="H538" s="4">
        <v>1</v>
      </c>
      <c r="I538" s="3">
        <v>6.5</v>
      </c>
      <c r="J538" s="3">
        <v>6.5</v>
      </c>
      <c r="K538" s="3">
        <v>6.12</v>
      </c>
      <c r="L538" s="4">
        <f t="shared" si="190"/>
        <v>-1</v>
      </c>
      <c r="M538" s="4">
        <f t="shared" si="191"/>
        <v>-1</v>
      </c>
      <c r="N538" s="4">
        <f t="shared" si="192"/>
        <v>-1</v>
      </c>
      <c r="O538" s="4">
        <f t="shared" si="193"/>
        <v>39.374999999999993</v>
      </c>
      <c r="P538" s="4">
        <f t="shared" si="194"/>
        <v>-54.629999999999995</v>
      </c>
      <c r="Q538" s="28">
        <f t="shared" si="195"/>
        <v>53.039999999999985</v>
      </c>
    </row>
    <row r="539" spans="1:17" x14ac:dyDescent="0.25">
      <c r="B539" s="16">
        <v>16.45</v>
      </c>
      <c r="D539" s="2" t="s">
        <v>78</v>
      </c>
      <c r="E539" s="2" t="s">
        <v>21</v>
      </c>
      <c r="G539" s="4">
        <v>1</v>
      </c>
      <c r="I539" s="3">
        <v>7</v>
      </c>
      <c r="J539" s="3">
        <v>7</v>
      </c>
      <c r="K539" s="3">
        <v>6.45</v>
      </c>
      <c r="L539" s="4">
        <f t="shared" si="190"/>
        <v>6</v>
      </c>
      <c r="M539" s="4">
        <f t="shared" si="191"/>
        <v>6</v>
      </c>
      <c r="N539" s="4">
        <f t="shared" si="192"/>
        <v>5.45</v>
      </c>
      <c r="O539" s="4">
        <f t="shared" si="193"/>
        <v>45.374999999999993</v>
      </c>
      <c r="P539" s="4">
        <f t="shared" si="194"/>
        <v>-48.629999999999995</v>
      </c>
      <c r="Q539" s="28">
        <f t="shared" si="195"/>
        <v>58.489999999999988</v>
      </c>
    </row>
    <row r="540" spans="1:17" s="8" customFormat="1" x14ac:dyDescent="0.25">
      <c r="A540" s="30"/>
      <c r="B540" s="18"/>
      <c r="C540" s="30"/>
      <c r="D540" s="8" t="s">
        <v>90</v>
      </c>
      <c r="E540" s="8" t="s">
        <v>25</v>
      </c>
      <c r="F540" s="9"/>
      <c r="G540" s="9"/>
      <c r="H540" s="9"/>
      <c r="I540" s="10">
        <v>6</v>
      </c>
      <c r="J540" s="10">
        <v>6</v>
      </c>
      <c r="K540" s="10">
        <v>7.99</v>
      </c>
      <c r="L540" s="9">
        <f t="shared" si="190"/>
        <v>-1</v>
      </c>
      <c r="M540" s="9">
        <f t="shared" si="191"/>
        <v>-1</v>
      </c>
      <c r="N540" s="9">
        <f t="shared" si="192"/>
        <v>-1</v>
      </c>
      <c r="O540" s="9">
        <f t="shared" si="193"/>
        <v>44.374999999999993</v>
      </c>
      <c r="P540" s="9">
        <f t="shared" si="194"/>
        <v>-49.629999999999995</v>
      </c>
      <c r="Q540" s="47">
        <f t="shared" si="195"/>
        <v>57.489999999999988</v>
      </c>
    </row>
    <row r="541" spans="1:17" x14ac:dyDescent="0.25">
      <c r="A541" s="63">
        <v>43072</v>
      </c>
      <c r="B541" s="16">
        <v>15.35</v>
      </c>
      <c r="C541" s="14" t="s">
        <v>338</v>
      </c>
      <c r="D541" s="2" t="s">
        <v>580</v>
      </c>
      <c r="E541" s="2" t="s">
        <v>25</v>
      </c>
      <c r="I541" s="3">
        <v>11</v>
      </c>
      <c r="J541" s="3">
        <v>9</v>
      </c>
      <c r="K541" s="3">
        <v>10</v>
      </c>
      <c r="L541" s="4">
        <f t="shared" si="190"/>
        <v>-1</v>
      </c>
      <c r="M541" s="4">
        <f t="shared" si="191"/>
        <v>-1</v>
      </c>
      <c r="N541" s="4">
        <f t="shared" si="192"/>
        <v>-1</v>
      </c>
      <c r="O541" s="4">
        <f t="shared" si="193"/>
        <v>43.374999999999993</v>
      </c>
      <c r="P541" s="4">
        <f t="shared" si="194"/>
        <v>-50.629999999999995</v>
      </c>
      <c r="Q541" s="28">
        <f t="shared" si="195"/>
        <v>56.489999999999988</v>
      </c>
    </row>
    <row r="542" spans="1:17" x14ac:dyDescent="0.25">
      <c r="B542" s="16">
        <v>16.100000000000001</v>
      </c>
      <c r="D542" s="2" t="s">
        <v>581</v>
      </c>
      <c r="E542" s="2" t="s">
        <v>25</v>
      </c>
      <c r="F542" s="4">
        <v>1</v>
      </c>
      <c r="H542" s="4">
        <v>1</v>
      </c>
      <c r="I542" s="3">
        <v>5.5</v>
      </c>
      <c r="J542" s="3">
        <v>5.5</v>
      </c>
      <c r="K542" s="3">
        <v>7.44</v>
      </c>
      <c r="L542" s="4">
        <f t="shared" si="190"/>
        <v>-1</v>
      </c>
      <c r="M542" s="4">
        <f t="shared" si="191"/>
        <v>-1</v>
      </c>
      <c r="N542" s="4">
        <f t="shared" si="192"/>
        <v>-1</v>
      </c>
      <c r="O542" s="4">
        <f t="shared" si="193"/>
        <v>42.374999999999993</v>
      </c>
      <c r="P542" s="4">
        <f t="shared" si="194"/>
        <v>-51.629999999999995</v>
      </c>
      <c r="Q542" s="28">
        <f t="shared" si="195"/>
        <v>55.489999999999988</v>
      </c>
    </row>
    <row r="543" spans="1:17" x14ac:dyDescent="0.25">
      <c r="B543" s="16">
        <v>17.100000000000001</v>
      </c>
      <c r="D543" s="2" t="s">
        <v>582</v>
      </c>
      <c r="E543" s="2" t="s">
        <v>21</v>
      </c>
      <c r="I543" s="3">
        <v>11</v>
      </c>
      <c r="J543" s="3">
        <v>11</v>
      </c>
      <c r="K543" s="3">
        <v>14.8</v>
      </c>
      <c r="L543" s="4">
        <f t="shared" si="190"/>
        <v>-1</v>
      </c>
      <c r="M543" s="4">
        <f t="shared" si="191"/>
        <v>-1</v>
      </c>
      <c r="N543" s="4">
        <f t="shared" si="192"/>
        <v>-1</v>
      </c>
      <c r="O543" s="4">
        <f t="shared" si="193"/>
        <v>41.374999999999993</v>
      </c>
      <c r="P543" s="4">
        <f t="shared" si="194"/>
        <v>-52.629999999999995</v>
      </c>
      <c r="Q543" s="28">
        <f t="shared" si="195"/>
        <v>54.489999999999988</v>
      </c>
    </row>
    <row r="544" spans="1:17" x14ac:dyDescent="0.25">
      <c r="B544" s="16">
        <v>15.25</v>
      </c>
      <c r="C544" s="14" t="s">
        <v>146</v>
      </c>
      <c r="D544" s="2" t="s">
        <v>583</v>
      </c>
      <c r="E544" s="2" t="s">
        <v>21</v>
      </c>
      <c r="F544" s="4">
        <v>1</v>
      </c>
      <c r="I544" s="3">
        <v>3.5</v>
      </c>
      <c r="J544" s="3">
        <v>3.5</v>
      </c>
      <c r="K544" s="3">
        <v>4.9000000000000004</v>
      </c>
      <c r="L544" s="4">
        <f t="shared" si="190"/>
        <v>-1</v>
      </c>
      <c r="M544" s="4">
        <f t="shared" si="191"/>
        <v>-1</v>
      </c>
      <c r="N544" s="4">
        <f t="shared" si="192"/>
        <v>-1</v>
      </c>
      <c r="O544" s="4">
        <f t="shared" si="193"/>
        <v>40.374999999999993</v>
      </c>
      <c r="P544" s="4">
        <f t="shared" si="194"/>
        <v>-53.629999999999995</v>
      </c>
      <c r="Q544" s="28">
        <f t="shared" si="195"/>
        <v>53.489999999999988</v>
      </c>
    </row>
    <row r="545" spans="1:17" x14ac:dyDescent="0.25">
      <c r="D545" s="2" t="s">
        <v>584</v>
      </c>
      <c r="E545" s="2" t="s">
        <v>21</v>
      </c>
      <c r="F545" s="4">
        <v>1</v>
      </c>
      <c r="I545" s="3">
        <v>8</v>
      </c>
      <c r="J545" s="3">
        <v>3.5</v>
      </c>
      <c r="K545" s="3">
        <v>3.88</v>
      </c>
      <c r="L545" s="4">
        <f t="shared" si="190"/>
        <v>-1</v>
      </c>
      <c r="M545" s="4">
        <f t="shared" si="191"/>
        <v>-1</v>
      </c>
      <c r="N545" s="4">
        <f t="shared" si="192"/>
        <v>-1</v>
      </c>
      <c r="O545" s="4">
        <f t="shared" si="193"/>
        <v>39.374999999999993</v>
      </c>
      <c r="P545" s="4">
        <f t="shared" si="194"/>
        <v>-54.629999999999995</v>
      </c>
      <c r="Q545" s="28">
        <f t="shared" si="195"/>
        <v>52.489999999999988</v>
      </c>
    </row>
    <row r="546" spans="1:17" x14ac:dyDescent="0.25">
      <c r="B546" s="16">
        <v>15.55</v>
      </c>
      <c r="D546" s="2" t="s">
        <v>585</v>
      </c>
      <c r="E546" s="2" t="s">
        <v>21</v>
      </c>
      <c r="I546" s="3">
        <v>9.5</v>
      </c>
      <c r="J546" s="3">
        <v>9.5</v>
      </c>
      <c r="K546" s="3">
        <v>9.8000000000000007</v>
      </c>
      <c r="L546" s="4">
        <f t="shared" si="190"/>
        <v>-1</v>
      </c>
      <c r="M546" s="4">
        <f t="shared" si="191"/>
        <v>-1</v>
      </c>
      <c r="N546" s="4">
        <f t="shared" si="192"/>
        <v>-1</v>
      </c>
      <c r="O546" s="4">
        <f t="shared" si="193"/>
        <v>38.374999999999993</v>
      </c>
      <c r="P546" s="4">
        <f t="shared" si="194"/>
        <v>-55.629999999999995</v>
      </c>
      <c r="Q546" s="28">
        <f t="shared" si="195"/>
        <v>51.489999999999988</v>
      </c>
    </row>
    <row r="547" spans="1:17" x14ac:dyDescent="0.25">
      <c r="B547" s="16">
        <v>16.3</v>
      </c>
      <c r="D547" s="2" t="s">
        <v>586</v>
      </c>
      <c r="E547" s="2" t="s">
        <v>21</v>
      </c>
      <c r="I547" s="3">
        <v>15</v>
      </c>
      <c r="J547" s="3">
        <v>11</v>
      </c>
      <c r="K547" s="3">
        <v>13.41</v>
      </c>
      <c r="L547" s="4">
        <f t="shared" si="190"/>
        <v>-1</v>
      </c>
      <c r="M547" s="4">
        <f t="shared" si="191"/>
        <v>-1</v>
      </c>
      <c r="N547" s="4">
        <f t="shared" si="192"/>
        <v>-1</v>
      </c>
      <c r="O547" s="4">
        <f t="shared" si="193"/>
        <v>37.374999999999993</v>
      </c>
      <c r="P547" s="4">
        <f t="shared" si="194"/>
        <v>-56.629999999999995</v>
      </c>
      <c r="Q547" s="28">
        <f t="shared" si="195"/>
        <v>50.489999999999988</v>
      </c>
    </row>
    <row r="548" spans="1:17" s="8" customFormat="1" x14ac:dyDescent="0.25">
      <c r="A548" s="30"/>
      <c r="B548" s="18">
        <v>17.3</v>
      </c>
      <c r="C548" s="30"/>
      <c r="D548" s="8" t="s">
        <v>237</v>
      </c>
      <c r="E548" s="8" t="s">
        <v>49</v>
      </c>
      <c r="F548" s="9">
        <v>1</v>
      </c>
      <c r="G548" s="9"/>
      <c r="H548" s="9"/>
      <c r="I548" s="10">
        <v>2.25</v>
      </c>
      <c r="J548" s="10">
        <v>1.67</v>
      </c>
      <c r="K548" s="10">
        <v>1.73</v>
      </c>
      <c r="L548" s="9">
        <f t="shared" ref="L548:L558" si="196">IF($G548=1, (I548-1), -1)</f>
        <v>-1</v>
      </c>
      <c r="M548" s="9">
        <f t="shared" ref="M548:M558" si="197">IF($G548=1, (J548-1), -1)</f>
        <v>-1</v>
      </c>
      <c r="N548" s="9">
        <f t="shared" ref="N548:N558" si="198">IF($G548=1, (K548-1), -1)</f>
        <v>-1</v>
      </c>
      <c r="O548" s="9">
        <f t="shared" ref="O548:O558" si="199">O547+L548</f>
        <v>36.374999999999993</v>
      </c>
      <c r="P548" s="9">
        <f t="shared" ref="P548:P558" si="200">P547+M548</f>
        <v>-57.629999999999995</v>
      </c>
      <c r="Q548" s="47">
        <f t="shared" ref="Q548:Q558" si="201">Q547+N548</f>
        <v>49.489999999999988</v>
      </c>
    </row>
    <row r="549" spans="1:17" x14ac:dyDescent="0.25">
      <c r="A549" s="14" t="s">
        <v>587</v>
      </c>
      <c r="B549" s="16">
        <v>15.4</v>
      </c>
      <c r="C549" s="14" t="s">
        <v>63</v>
      </c>
      <c r="D549" s="2" t="s">
        <v>450</v>
      </c>
      <c r="E549" s="2" t="s">
        <v>21</v>
      </c>
      <c r="F549" s="4">
        <v>1</v>
      </c>
      <c r="I549" s="3">
        <v>9</v>
      </c>
      <c r="J549" s="3">
        <v>8</v>
      </c>
      <c r="K549" s="3">
        <v>10.5</v>
      </c>
      <c r="L549" s="4">
        <f t="shared" si="196"/>
        <v>-1</v>
      </c>
      <c r="M549" s="4">
        <f t="shared" si="197"/>
        <v>-1</v>
      </c>
      <c r="N549" s="4">
        <f t="shared" si="198"/>
        <v>-1</v>
      </c>
      <c r="O549" s="4">
        <f t="shared" si="199"/>
        <v>35.374999999999993</v>
      </c>
      <c r="P549" s="4">
        <f t="shared" si="200"/>
        <v>-58.629999999999995</v>
      </c>
      <c r="Q549" s="28">
        <f t="shared" si="201"/>
        <v>48.489999999999988</v>
      </c>
    </row>
    <row r="550" spans="1:17" x14ac:dyDescent="0.25">
      <c r="D550" s="2" t="s">
        <v>510</v>
      </c>
      <c r="E550" s="2" t="s">
        <v>21</v>
      </c>
      <c r="F550" s="4">
        <v>1</v>
      </c>
      <c r="I550" s="3">
        <v>3.5</v>
      </c>
      <c r="J550" s="3">
        <v>3.3</v>
      </c>
      <c r="K550" s="3">
        <v>4.76</v>
      </c>
      <c r="L550" s="4">
        <f t="shared" si="196"/>
        <v>-1</v>
      </c>
      <c r="M550" s="4">
        <f t="shared" si="197"/>
        <v>-1</v>
      </c>
      <c r="N550" s="4">
        <f t="shared" si="198"/>
        <v>-1</v>
      </c>
      <c r="O550" s="4">
        <f t="shared" si="199"/>
        <v>34.374999999999993</v>
      </c>
      <c r="P550" s="4">
        <f t="shared" si="200"/>
        <v>-59.629999999999995</v>
      </c>
      <c r="Q550" s="28">
        <f t="shared" si="201"/>
        <v>47.489999999999988</v>
      </c>
    </row>
    <row r="551" spans="1:17" x14ac:dyDescent="0.25">
      <c r="D551" s="2" t="s">
        <v>360</v>
      </c>
      <c r="E551" s="2" t="s">
        <v>21</v>
      </c>
      <c r="F551" s="4">
        <v>1</v>
      </c>
      <c r="H551" s="4">
        <v>1</v>
      </c>
      <c r="I551" s="3">
        <v>4</v>
      </c>
      <c r="J551" s="3">
        <v>3.75</v>
      </c>
      <c r="K551" s="3">
        <v>3.9</v>
      </c>
      <c r="L551" s="4">
        <f t="shared" si="196"/>
        <v>-1</v>
      </c>
      <c r="M551" s="4">
        <f t="shared" si="197"/>
        <v>-1</v>
      </c>
      <c r="N551" s="4">
        <f t="shared" si="198"/>
        <v>-1</v>
      </c>
      <c r="O551" s="4">
        <f t="shared" si="199"/>
        <v>33.374999999999993</v>
      </c>
      <c r="P551" s="4">
        <f t="shared" si="200"/>
        <v>-60.629999999999995</v>
      </c>
      <c r="Q551" s="28">
        <f t="shared" si="201"/>
        <v>46.489999999999988</v>
      </c>
    </row>
    <row r="552" spans="1:17" x14ac:dyDescent="0.25">
      <c r="B552" s="16">
        <v>16.399999999999999</v>
      </c>
      <c r="D552" s="2" t="s">
        <v>588</v>
      </c>
      <c r="E552" s="2" t="s">
        <v>21</v>
      </c>
      <c r="F552" s="4">
        <v>1</v>
      </c>
      <c r="I552" s="3">
        <v>2.63</v>
      </c>
      <c r="J552" s="3">
        <v>2.63</v>
      </c>
      <c r="K552" s="3">
        <v>2.76</v>
      </c>
      <c r="L552" s="4">
        <f t="shared" si="196"/>
        <v>-1</v>
      </c>
      <c r="M552" s="4">
        <f t="shared" si="197"/>
        <v>-1</v>
      </c>
      <c r="N552" s="4">
        <f t="shared" si="198"/>
        <v>-1</v>
      </c>
      <c r="O552" s="4">
        <f t="shared" si="199"/>
        <v>32.374999999999993</v>
      </c>
      <c r="P552" s="4">
        <f t="shared" si="200"/>
        <v>-61.629999999999995</v>
      </c>
      <c r="Q552" s="28">
        <f t="shared" si="201"/>
        <v>45.489999999999988</v>
      </c>
    </row>
    <row r="553" spans="1:17" x14ac:dyDescent="0.25">
      <c r="B553" s="16">
        <v>17.100000000000001</v>
      </c>
      <c r="D553" s="2" t="s">
        <v>589</v>
      </c>
      <c r="E553" s="2" t="s">
        <v>21</v>
      </c>
      <c r="H553" s="4">
        <v>1</v>
      </c>
      <c r="I553" s="3">
        <v>11</v>
      </c>
      <c r="J553" s="3">
        <v>6</v>
      </c>
      <c r="K553" s="3">
        <v>6.8</v>
      </c>
      <c r="L553" s="4">
        <f t="shared" si="196"/>
        <v>-1</v>
      </c>
      <c r="M553" s="4">
        <f t="shared" si="197"/>
        <v>-1</v>
      </c>
      <c r="N553" s="4">
        <f t="shared" si="198"/>
        <v>-1</v>
      </c>
      <c r="O553" s="4">
        <f t="shared" si="199"/>
        <v>31.374999999999993</v>
      </c>
      <c r="P553" s="4">
        <f t="shared" si="200"/>
        <v>-62.629999999999995</v>
      </c>
      <c r="Q553" s="28">
        <f t="shared" si="201"/>
        <v>44.489999999999988</v>
      </c>
    </row>
    <row r="554" spans="1:17" s="8" customFormat="1" x14ac:dyDescent="0.25">
      <c r="A554" s="30"/>
      <c r="B554" s="18"/>
      <c r="C554" s="30"/>
      <c r="D554" s="8" t="s">
        <v>590</v>
      </c>
      <c r="E554" s="8" t="s">
        <v>21</v>
      </c>
      <c r="F554" s="9"/>
      <c r="G554" s="9"/>
      <c r="H554" s="9">
        <v>1</v>
      </c>
      <c r="I554" s="10">
        <v>7</v>
      </c>
      <c r="J554" s="10">
        <v>7</v>
      </c>
      <c r="K554" s="10">
        <v>9.68</v>
      </c>
      <c r="L554" s="9">
        <f t="shared" si="196"/>
        <v>-1</v>
      </c>
      <c r="M554" s="9">
        <f t="shared" si="197"/>
        <v>-1</v>
      </c>
      <c r="N554" s="9">
        <f t="shared" si="198"/>
        <v>-1</v>
      </c>
      <c r="O554" s="9">
        <f t="shared" si="199"/>
        <v>30.374999999999993</v>
      </c>
      <c r="P554" s="9">
        <f t="shared" si="200"/>
        <v>-63.629999999999995</v>
      </c>
      <c r="Q554" s="47">
        <f t="shared" si="201"/>
        <v>43.489999999999988</v>
      </c>
    </row>
    <row r="555" spans="1:17" s="66" customFormat="1" x14ac:dyDescent="0.25">
      <c r="A555" s="64" t="s">
        <v>592</v>
      </c>
      <c r="B555" s="65">
        <v>16.350000000000001</v>
      </c>
      <c r="C555" s="64" t="s">
        <v>261</v>
      </c>
      <c r="D555" s="66" t="s">
        <v>117</v>
      </c>
      <c r="E555" s="66" t="s">
        <v>86</v>
      </c>
      <c r="F555" s="67">
        <v>1</v>
      </c>
      <c r="G555" s="67"/>
      <c r="H555" s="67">
        <v>1</v>
      </c>
      <c r="I555" s="68">
        <v>4.5</v>
      </c>
      <c r="J555" s="68">
        <v>4.5</v>
      </c>
      <c r="K555" s="68">
        <v>4.99</v>
      </c>
      <c r="L555" s="67">
        <f t="shared" si="196"/>
        <v>-1</v>
      </c>
      <c r="M555" s="67">
        <f t="shared" si="197"/>
        <v>-1</v>
      </c>
      <c r="N555" s="67">
        <f t="shared" si="198"/>
        <v>-1</v>
      </c>
      <c r="O555" s="67">
        <f t="shared" si="199"/>
        <v>29.374999999999993</v>
      </c>
      <c r="P555" s="67">
        <f t="shared" si="200"/>
        <v>-64.63</v>
      </c>
      <c r="Q555" s="69">
        <f t="shared" si="201"/>
        <v>42.489999999999988</v>
      </c>
    </row>
    <row r="556" spans="1:17" x14ac:dyDescent="0.25">
      <c r="A556" s="14" t="s">
        <v>593</v>
      </c>
      <c r="B556" s="16">
        <v>15.05</v>
      </c>
      <c r="C556" s="14" t="s">
        <v>131</v>
      </c>
      <c r="D556" s="2" t="s">
        <v>594</v>
      </c>
      <c r="E556" s="2" t="s">
        <v>86</v>
      </c>
      <c r="F556" s="4">
        <v>1</v>
      </c>
      <c r="I556" s="3">
        <v>15</v>
      </c>
      <c r="J556" s="3">
        <v>15</v>
      </c>
      <c r="K556" s="3">
        <v>14.86</v>
      </c>
      <c r="L556" s="4">
        <f t="shared" si="196"/>
        <v>-1</v>
      </c>
      <c r="M556" s="4">
        <f t="shared" si="197"/>
        <v>-1</v>
      </c>
      <c r="N556" s="4">
        <f t="shared" si="198"/>
        <v>-1</v>
      </c>
      <c r="O556" s="4">
        <f t="shared" si="199"/>
        <v>28.374999999999993</v>
      </c>
      <c r="P556" s="4">
        <f t="shared" si="200"/>
        <v>-65.63</v>
      </c>
      <c r="Q556" s="28">
        <f t="shared" si="201"/>
        <v>41.489999999999988</v>
      </c>
    </row>
    <row r="557" spans="1:17" x14ac:dyDescent="0.25">
      <c r="B557" s="16">
        <v>15.45</v>
      </c>
      <c r="D557" s="2" t="s">
        <v>595</v>
      </c>
      <c r="E557" s="2" t="s">
        <v>86</v>
      </c>
      <c r="F557" s="4">
        <v>1</v>
      </c>
      <c r="H557" s="4">
        <v>1</v>
      </c>
      <c r="I557" s="3">
        <v>9</v>
      </c>
      <c r="J557" s="3">
        <v>9</v>
      </c>
      <c r="K557" s="3">
        <v>11.7</v>
      </c>
      <c r="L557" s="4">
        <f t="shared" si="196"/>
        <v>-1</v>
      </c>
      <c r="M557" s="4">
        <f t="shared" si="197"/>
        <v>-1</v>
      </c>
      <c r="N557" s="4">
        <f t="shared" si="198"/>
        <v>-1</v>
      </c>
      <c r="O557" s="4">
        <f t="shared" si="199"/>
        <v>27.374999999999993</v>
      </c>
      <c r="P557" s="4">
        <f t="shared" si="200"/>
        <v>-66.63</v>
      </c>
      <c r="Q557" s="28">
        <f t="shared" si="201"/>
        <v>40.489999999999988</v>
      </c>
    </row>
    <row r="558" spans="1:17" x14ac:dyDescent="0.25">
      <c r="B558" s="16">
        <v>16.25</v>
      </c>
      <c r="D558" s="2" t="s">
        <v>496</v>
      </c>
      <c r="E558" s="2" t="s">
        <v>21</v>
      </c>
      <c r="F558" s="4">
        <v>1</v>
      </c>
      <c r="H558" s="4">
        <v>1</v>
      </c>
      <c r="I558" s="3">
        <v>5</v>
      </c>
      <c r="J558" s="3">
        <v>5</v>
      </c>
      <c r="K558" s="3">
        <v>5.8</v>
      </c>
      <c r="L558" s="4">
        <f t="shared" si="196"/>
        <v>-1</v>
      </c>
      <c r="M558" s="4">
        <f t="shared" si="197"/>
        <v>-1</v>
      </c>
      <c r="N558" s="4">
        <f t="shared" si="198"/>
        <v>-1</v>
      </c>
      <c r="O558" s="4">
        <f t="shared" si="199"/>
        <v>26.374999999999993</v>
      </c>
      <c r="P558" s="4">
        <f t="shared" si="200"/>
        <v>-67.63</v>
      </c>
      <c r="Q558" s="28">
        <f t="shared" si="201"/>
        <v>39.489999999999988</v>
      </c>
    </row>
    <row r="559" spans="1:17" x14ac:dyDescent="0.25">
      <c r="D559" s="2" t="s">
        <v>596</v>
      </c>
      <c r="E559" s="2" t="s">
        <v>21</v>
      </c>
      <c r="G559" s="4">
        <v>1</v>
      </c>
      <c r="I559" s="3">
        <v>17</v>
      </c>
      <c r="J559" s="3">
        <v>3.75</v>
      </c>
      <c r="K559" s="3">
        <v>3.95</v>
      </c>
      <c r="L559" s="4">
        <f t="shared" ref="L559:L562" si="202">IF($G559=1, (I559-1), -1)</f>
        <v>16</v>
      </c>
      <c r="M559" s="4">
        <f t="shared" ref="M559:M562" si="203">IF($G559=1, (J559-1), -1)</f>
        <v>2.75</v>
      </c>
      <c r="N559" s="4">
        <f t="shared" ref="N559:N562" si="204">IF($G559=1, (K559-1), -1)</f>
        <v>2.95</v>
      </c>
      <c r="O559" s="4">
        <f t="shared" ref="O559:O562" si="205">O558+L559</f>
        <v>42.374999999999993</v>
      </c>
      <c r="P559" s="4">
        <f t="shared" ref="P559:P562" si="206">P558+M559</f>
        <v>-64.88</v>
      </c>
      <c r="Q559" s="28">
        <f t="shared" ref="Q559:Q562" si="207">Q558+N559</f>
        <v>42.439999999999991</v>
      </c>
    </row>
    <row r="560" spans="1:17" s="8" customFormat="1" x14ac:dyDescent="0.25">
      <c r="A560" s="30"/>
      <c r="B560" s="18">
        <v>17.399999999999999</v>
      </c>
      <c r="C560" s="30"/>
      <c r="D560" s="8" t="s">
        <v>597</v>
      </c>
      <c r="E560" s="8" t="s">
        <v>49</v>
      </c>
      <c r="F560" s="9">
        <v>1</v>
      </c>
      <c r="G560" s="9"/>
      <c r="H560" s="9"/>
      <c r="I560" s="10">
        <v>5</v>
      </c>
      <c r="J560" s="10">
        <v>4</v>
      </c>
      <c r="K560" s="10">
        <v>4</v>
      </c>
      <c r="L560" s="9">
        <f t="shared" si="202"/>
        <v>-1</v>
      </c>
      <c r="M560" s="9">
        <f t="shared" si="203"/>
        <v>-1</v>
      </c>
      <c r="N560" s="9">
        <f t="shared" si="204"/>
        <v>-1</v>
      </c>
      <c r="O560" s="9">
        <f t="shared" si="205"/>
        <v>41.374999999999993</v>
      </c>
      <c r="P560" s="9">
        <f t="shared" si="206"/>
        <v>-65.88</v>
      </c>
      <c r="Q560" s="47">
        <f t="shared" si="207"/>
        <v>41.439999999999991</v>
      </c>
    </row>
    <row r="561" spans="1:17" x14ac:dyDescent="0.25">
      <c r="A561" s="14" t="s">
        <v>598</v>
      </c>
      <c r="B561" s="16">
        <v>16.350000000000001</v>
      </c>
      <c r="C561" s="14" t="s">
        <v>298</v>
      </c>
      <c r="D561" s="2" t="s">
        <v>300</v>
      </c>
      <c r="E561" s="2" t="s">
        <v>21</v>
      </c>
      <c r="F561" s="4">
        <v>1</v>
      </c>
      <c r="I561" s="3">
        <v>3.25</v>
      </c>
      <c r="J561" s="3">
        <v>3</v>
      </c>
      <c r="K561" s="3">
        <v>2.96</v>
      </c>
      <c r="L561" s="4">
        <f t="shared" si="202"/>
        <v>-1</v>
      </c>
      <c r="M561" s="4">
        <f t="shared" si="203"/>
        <v>-1</v>
      </c>
      <c r="N561" s="4">
        <f t="shared" si="204"/>
        <v>-1</v>
      </c>
      <c r="O561" s="4">
        <f t="shared" si="205"/>
        <v>40.374999999999993</v>
      </c>
      <c r="P561" s="4">
        <f t="shared" si="206"/>
        <v>-66.88</v>
      </c>
      <c r="Q561" s="28">
        <f t="shared" si="207"/>
        <v>40.439999999999991</v>
      </c>
    </row>
    <row r="562" spans="1:17" x14ac:dyDescent="0.25">
      <c r="B562" s="16">
        <v>13.45</v>
      </c>
      <c r="C562" s="14" t="s">
        <v>599</v>
      </c>
      <c r="D562" s="2" t="s">
        <v>165</v>
      </c>
      <c r="E562" s="2" t="s">
        <v>86</v>
      </c>
      <c r="F562" s="4">
        <v>1</v>
      </c>
      <c r="H562" s="4">
        <v>1</v>
      </c>
      <c r="I562" s="3">
        <v>2.1</v>
      </c>
      <c r="J562" s="3">
        <v>1.83</v>
      </c>
      <c r="K562" s="3">
        <v>1.91</v>
      </c>
      <c r="L562" s="4">
        <f t="shared" si="202"/>
        <v>-1</v>
      </c>
      <c r="M562" s="4">
        <f t="shared" si="203"/>
        <v>-1</v>
      </c>
      <c r="N562" s="4">
        <f t="shared" si="204"/>
        <v>-1</v>
      </c>
      <c r="O562" s="4">
        <f t="shared" si="205"/>
        <v>39.374999999999993</v>
      </c>
      <c r="P562" s="4">
        <f t="shared" si="206"/>
        <v>-67.88</v>
      </c>
      <c r="Q562" s="28">
        <f t="shared" si="207"/>
        <v>39.439999999999991</v>
      </c>
    </row>
    <row r="563" spans="1:17" x14ac:dyDescent="0.25">
      <c r="D563" s="2" t="s">
        <v>600</v>
      </c>
      <c r="E563" s="2" t="s">
        <v>21</v>
      </c>
      <c r="I563" s="3">
        <v>26</v>
      </c>
      <c r="J563" s="3">
        <v>26</v>
      </c>
      <c r="K563" s="3">
        <v>30.51</v>
      </c>
      <c r="L563" s="4">
        <f t="shared" ref="L563:L566" si="208">IF($G563=1, (I563-1), -1)</f>
        <v>-1</v>
      </c>
      <c r="M563" s="4">
        <f t="shared" ref="M563:M566" si="209">IF($G563=1, (J563-1), -1)</f>
        <v>-1</v>
      </c>
      <c r="N563" s="4">
        <f t="shared" ref="N563:N566" si="210">IF($G563=1, (K563-1), -1)</f>
        <v>-1</v>
      </c>
      <c r="O563" s="4">
        <f t="shared" ref="O563:O566" si="211">O562+L563</f>
        <v>38.374999999999993</v>
      </c>
      <c r="P563" s="4">
        <f t="shared" ref="P563:P566" si="212">P562+M563</f>
        <v>-68.88</v>
      </c>
      <c r="Q563" s="28">
        <f t="shared" ref="Q563:Q566" si="213">Q562+N563</f>
        <v>38.439999999999991</v>
      </c>
    </row>
    <row r="564" spans="1:17" x14ac:dyDescent="0.25">
      <c r="D564" s="2" t="s">
        <v>601</v>
      </c>
      <c r="E564" s="2" t="s">
        <v>21</v>
      </c>
      <c r="I564" s="3">
        <v>67</v>
      </c>
      <c r="J564" s="3">
        <v>67</v>
      </c>
      <c r="K564" s="3">
        <v>102.74</v>
      </c>
      <c r="L564" s="4">
        <f t="shared" si="208"/>
        <v>-1</v>
      </c>
      <c r="M564" s="4">
        <f t="shared" si="209"/>
        <v>-1</v>
      </c>
      <c r="N564" s="4">
        <f t="shared" si="210"/>
        <v>-1</v>
      </c>
      <c r="O564" s="4">
        <f t="shared" si="211"/>
        <v>37.374999999999993</v>
      </c>
      <c r="P564" s="4">
        <f t="shared" si="212"/>
        <v>-69.88</v>
      </c>
      <c r="Q564" s="28">
        <f t="shared" si="213"/>
        <v>37.439999999999991</v>
      </c>
    </row>
    <row r="565" spans="1:17" x14ac:dyDescent="0.25">
      <c r="B565" s="16">
        <v>15.45</v>
      </c>
      <c r="D565" s="2" t="s">
        <v>602</v>
      </c>
      <c r="E565" s="2" t="s">
        <v>21</v>
      </c>
      <c r="H565" s="4">
        <v>1</v>
      </c>
      <c r="I565" s="3">
        <v>6.5</v>
      </c>
      <c r="J565" s="3">
        <v>5</v>
      </c>
      <c r="K565" s="3">
        <v>5.61</v>
      </c>
      <c r="L565" s="4">
        <f t="shared" si="208"/>
        <v>-1</v>
      </c>
      <c r="M565" s="4">
        <f t="shared" si="209"/>
        <v>-1</v>
      </c>
      <c r="N565" s="4">
        <f t="shared" si="210"/>
        <v>-1</v>
      </c>
      <c r="O565" s="4">
        <f t="shared" si="211"/>
        <v>36.374999999999993</v>
      </c>
      <c r="P565" s="4">
        <f t="shared" si="212"/>
        <v>-70.88</v>
      </c>
      <c r="Q565" s="28">
        <f t="shared" si="213"/>
        <v>36.439999999999991</v>
      </c>
    </row>
    <row r="566" spans="1:17" s="59" customFormat="1" x14ac:dyDescent="0.25">
      <c r="A566" s="58"/>
      <c r="B566" s="57"/>
      <c r="C566" s="58"/>
      <c r="D566" s="59" t="s">
        <v>603</v>
      </c>
      <c r="E566" s="59" t="s">
        <v>25</v>
      </c>
      <c r="F566" s="60">
        <v>1</v>
      </c>
      <c r="G566" s="60">
        <v>1</v>
      </c>
      <c r="H566" s="60"/>
      <c r="I566" s="61">
        <v>15</v>
      </c>
      <c r="J566" s="61">
        <v>15</v>
      </c>
      <c r="K566" s="61">
        <v>19</v>
      </c>
      <c r="L566" s="60">
        <f t="shared" si="208"/>
        <v>14</v>
      </c>
      <c r="M566" s="60">
        <f t="shared" si="209"/>
        <v>14</v>
      </c>
      <c r="N566" s="60">
        <f t="shared" si="210"/>
        <v>18</v>
      </c>
      <c r="O566" s="60">
        <f t="shared" si="211"/>
        <v>50.374999999999993</v>
      </c>
      <c r="P566" s="60">
        <f t="shared" si="212"/>
        <v>-56.879999999999995</v>
      </c>
      <c r="Q566" s="62">
        <f t="shared" si="213"/>
        <v>54.439999999999991</v>
      </c>
    </row>
    <row r="567" spans="1:17" x14ac:dyDescent="0.25">
      <c r="A567" s="14" t="s">
        <v>604</v>
      </c>
      <c r="B567" s="16">
        <v>16</v>
      </c>
      <c r="C567" s="14" t="s">
        <v>50</v>
      </c>
      <c r="D567" s="2" t="s">
        <v>605</v>
      </c>
      <c r="E567" s="2" t="s">
        <v>21</v>
      </c>
      <c r="F567" s="4">
        <v>1</v>
      </c>
      <c r="I567" s="3">
        <v>5</v>
      </c>
      <c r="J567" s="3">
        <v>4</v>
      </c>
      <c r="K567" s="3">
        <v>4.54</v>
      </c>
      <c r="L567" s="4">
        <f t="shared" ref="L567:L574" si="214">IF($G567=1, (I567-1), -1)</f>
        <v>-1</v>
      </c>
      <c r="M567" s="4">
        <f t="shared" ref="M567:M574" si="215">IF($G567=1, (J567-1), -1)</f>
        <v>-1</v>
      </c>
      <c r="N567" s="4">
        <f t="shared" ref="N567:N574" si="216">IF($G567=1, (K567-1), -1)</f>
        <v>-1</v>
      </c>
      <c r="O567" s="4">
        <f t="shared" ref="O567:O574" si="217">O566+L567</f>
        <v>49.374999999999993</v>
      </c>
      <c r="P567" s="4">
        <f t="shared" ref="P567:P574" si="218">P566+M567</f>
        <v>-57.879999999999995</v>
      </c>
      <c r="Q567" s="28">
        <f t="shared" ref="Q567:Q574" si="219">Q566+N567</f>
        <v>53.439999999999991</v>
      </c>
    </row>
    <row r="568" spans="1:17" x14ac:dyDescent="0.25">
      <c r="D568" s="2" t="s">
        <v>606</v>
      </c>
      <c r="E568" s="2" t="s">
        <v>86</v>
      </c>
      <c r="F568" s="4">
        <v>1</v>
      </c>
      <c r="I568" s="3">
        <v>13</v>
      </c>
      <c r="J568" s="3">
        <v>13</v>
      </c>
      <c r="K568" s="3">
        <v>19.91</v>
      </c>
      <c r="L568" s="4">
        <f t="shared" si="214"/>
        <v>-1</v>
      </c>
      <c r="M568" s="4">
        <f t="shared" si="215"/>
        <v>-1</v>
      </c>
      <c r="N568" s="4">
        <f t="shared" si="216"/>
        <v>-1</v>
      </c>
      <c r="O568" s="4">
        <f t="shared" si="217"/>
        <v>48.374999999999993</v>
      </c>
      <c r="P568" s="4">
        <f t="shared" si="218"/>
        <v>-58.879999999999995</v>
      </c>
      <c r="Q568" s="28">
        <f t="shared" si="219"/>
        <v>52.439999999999991</v>
      </c>
    </row>
    <row r="569" spans="1:17" x14ac:dyDescent="0.25">
      <c r="B569" s="16">
        <v>16.399999999999999</v>
      </c>
      <c r="D569" s="2" t="s">
        <v>607</v>
      </c>
      <c r="E569" s="2" t="s">
        <v>21</v>
      </c>
      <c r="F569" s="4">
        <v>1</v>
      </c>
      <c r="H569" s="4">
        <v>1</v>
      </c>
      <c r="I569" s="3">
        <v>3</v>
      </c>
      <c r="J569" s="3">
        <v>3.5</v>
      </c>
      <c r="K569" s="3">
        <v>3.9</v>
      </c>
      <c r="L569" s="4">
        <f t="shared" si="214"/>
        <v>-1</v>
      </c>
      <c r="M569" s="4">
        <f t="shared" si="215"/>
        <v>-1</v>
      </c>
      <c r="N569" s="4">
        <f t="shared" si="216"/>
        <v>-1</v>
      </c>
      <c r="O569" s="4">
        <f t="shared" si="217"/>
        <v>47.374999999999993</v>
      </c>
      <c r="P569" s="4">
        <f t="shared" si="218"/>
        <v>-59.879999999999995</v>
      </c>
      <c r="Q569" s="28">
        <f t="shared" si="219"/>
        <v>51.439999999999991</v>
      </c>
    </row>
    <row r="570" spans="1:17" s="59" customFormat="1" x14ac:dyDescent="0.25">
      <c r="A570" s="58"/>
      <c r="B570" s="57"/>
      <c r="C570" s="58"/>
      <c r="D570" s="59" t="s">
        <v>608</v>
      </c>
      <c r="E570" s="59" t="s">
        <v>21</v>
      </c>
      <c r="F570" s="60">
        <v>1</v>
      </c>
      <c r="G570" s="60"/>
      <c r="H570" s="60"/>
      <c r="I570" s="61">
        <v>7</v>
      </c>
      <c r="J570" s="61">
        <v>5.5</v>
      </c>
      <c r="K570" s="61">
        <v>6.4</v>
      </c>
      <c r="L570" s="60">
        <f t="shared" si="214"/>
        <v>-1</v>
      </c>
      <c r="M570" s="60">
        <f t="shared" si="215"/>
        <v>-1</v>
      </c>
      <c r="N570" s="60">
        <f t="shared" si="216"/>
        <v>-1</v>
      </c>
      <c r="O570" s="60">
        <f t="shared" si="217"/>
        <v>46.374999999999993</v>
      </c>
      <c r="P570" s="60">
        <f t="shared" si="218"/>
        <v>-60.879999999999995</v>
      </c>
      <c r="Q570" s="62">
        <f t="shared" si="219"/>
        <v>50.439999999999991</v>
      </c>
    </row>
    <row r="571" spans="1:17" x14ac:dyDescent="0.25">
      <c r="A571" s="14" t="s">
        <v>609</v>
      </c>
      <c r="B571" s="16">
        <v>14.4</v>
      </c>
      <c r="C571" s="14" t="s">
        <v>139</v>
      </c>
      <c r="D571" s="2" t="s">
        <v>610</v>
      </c>
      <c r="E571" s="2" t="s">
        <v>86</v>
      </c>
      <c r="F571" s="4">
        <v>1</v>
      </c>
      <c r="H571" s="4">
        <v>1</v>
      </c>
      <c r="I571" s="3">
        <v>9</v>
      </c>
      <c r="J571" s="3">
        <v>7.5</v>
      </c>
      <c r="K571" s="3">
        <v>10</v>
      </c>
      <c r="L571" s="4">
        <f t="shared" si="214"/>
        <v>-1</v>
      </c>
      <c r="M571" s="4">
        <f t="shared" si="215"/>
        <v>-1</v>
      </c>
      <c r="N571" s="4">
        <f t="shared" si="216"/>
        <v>-1</v>
      </c>
      <c r="O571" s="4">
        <f t="shared" si="217"/>
        <v>45.374999999999993</v>
      </c>
      <c r="P571" s="4">
        <f t="shared" si="218"/>
        <v>-61.879999999999995</v>
      </c>
      <c r="Q571" s="28">
        <f t="shared" si="219"/>
        <v>49.439999999999991</v>
      </c>
    </row>
    <row r="572" spans="1:17" x14ac:dyDescent="0.25">
      <c r="D572" s="2" t="s">
        <v>611</v>
      </c>
      <c r="E572" s="2" t="s">
        <v>25</v>
      </c>
      <c r="I572" s="3">
        <v>21</v>
      </c>
      <c r="J572" s="3">
        <v>10</v>
      </c>
      <c r="K572" s="3">
        <v>11.47</v>
      </c>
      <c r="L572" s="4">
        <f t="shared" si="214"/>
        <v>-1</v>
      </c>
      <c r="M572" s="4">
        <f t="shared" si="215"/>
        <v>-1</v>
      </c>
      <c r="N572" s="4">
        <f t="shared" si="216"/>
        <v>-1</v>
      </c>
      <c r="O572" s="4">
        <f t="shared" si="217"/>
        <v>44.374999999999993</v>
      </c>
      <c r="P572" s="4">
        <f t="shared" si="218"/>
        <v>-62.879999999999995</v>
      </c>
      <c r="Q572" s="28">
        <f t="shared" si="219"/>
        <v>48.439999999999991</v>
      </c>
    </row>
    <row r="573" spans="1:17" x14ac:dyDescent="0.25">
      <c r="D573" s="2" t="s">
        <v>612</v>
      </c>
      <c r="E573" s="2" t="s">
        <v>25</v>
      </c>
      <c r="G573" s="4">
        <v>1</v>
      </c>
      <c r="I573" s="3">
        <v>9</v>
      </c>
      <c r="J573" s="3">
        <v>9</v>
      </c>
      <c r="K573" s="3">
        <v>9.8000000000000007</v>
      </c>
      <c r="L573" s="4">
        <f t="shared" si="214"/>
        <v>8</v>
      </c>
      <c r="M573" s="4">
        <f t="shared" si="215"/>
        <v>8</v>
      </c>
      <c r="N573" s="4">
        <f t="shared" si="216"/>
        <v>8.8000000000000007</v>
      </c>
      <c r="O573" s="4">
        <f t="shared" si="217"/>
        <v>52.374999999999993</v>
      </c>
      <c r="P573" s="4">
        <f t="shared" si="218"/>
        <v>-54.879999999999995</v>
      </c>
      <c r="Q573" s="28">
        <f t="shared" si="219"/>
        <v>57.239999999999995</v>
      </c>
    </row>
    <row r="574" spans="1:17" x14ac:dyDescent="0.25">
      <c r="B574" s="16">
        <v>15.15</v>
      </c>
      <c r="D574" s="2" t="s">
        <v>613</v>
      </c>
      <c r="E574" s="2" t="s">
        <v>25</v>
      </c>
      <c r="F574" s="4">
        <v>1</v>
      </c>
      <c r="G574" s="4">
        <v>1</v>
      </c>
      <c r="I574" s="3">
        <v>6</v>
      </c>
      <c r="J574" s="3">
        <v>5.5</v>
      </c>
      <c r="K574" s="3">
        <v>5.6</v>
      </c>
      <c r="L574" s="4">
        <f t="shared" si="214"/>
        <v>5</v>
      </c>
      <c r="M574" s="4">
        <f t="shared" si="215"/>
        <v>4.5</v>
      </c>
      <c r="N574" s="4">
        <f t="shared" si="216"/>
        <v>4.5999999999999996</v>
      </c>
      <c r="O574" s="4">
        <f t="shared" si="217"/>
        <v>57.374999999999993</v>
      </c>
      <c r="P574" s="4">
        <f t="shared" si="218"/>
        <v>-50.379999999999995</v>
      </c>
      <c r="Q574" s="28">
        <f t="shared" si="219"/>
        <v>61.839999999999996</v>
      </c>
    </row>
    <row r="575" spans="1:17" x14ac:dyDescent="0.25">
      <c r="D575" s="2" t="s">
        <v>614</v>
      </c>
      <c r="E575" s="2" t="s">
        <v>25</v>
      </c>
      <c r="F575" s="4">
        <v>1</v>
      </c>
      <c r="I575" s="3">
        <v>9</v>
      </c>
      <c r="J575" s="3">
        <v>5.5</v>
      </c>
      <c r="K575" s="3">
        <v>6.17</v>
      </c>
      <c r="L575" s="4">
        <f t="shared" ref="L575:L582" si="220">IF($G575=1, (I575-1), -1)</f>
        <v>-1</v>
      </c>
      <c r="M575" s="4">
        <f t="shared" ref="M575:M582" si="221">IF($G575=1, (J575-1), -1)</f>
        <v>-1</v>
      </c>
      <c r="N575" s="4">
        <f t="shared" ref="N575:N582" si="222">IF($G575=1, (K575-1), -1)</f>
        <v>-1</v>
      </c>
      <c r="O575" s="4">
        <f t="shared" ref="O575:O582" si="223">O574+L575</f>
        <v>56.374999999999993</v>
      </c>
      <c r="P575" s="4">
        <f t="shared" ref="P575:P582" si="224">P574+M575</f>
        <v>-51.379999999999995</v>
      </c>
      <c r="Q575" s="28">
        <f t="shared" ref="Q575:Q582" si="225">Q574+N575</f>
        <v>60.839999999999996</v>
      </c>
    </row>
    <row r="576" spans="1:17" x14ac:dyDescent="0.25">
      <c r="D576" s="2" t="s">
        <v>615</v>
      </c>
      <c r="E576" s="2" t="s">
        <v>25</v>
      </c>
      <c r="F576" s="4">
        <v>1</v>
      </c>
      <c r="I576" s="3">
        <v>4.3</v>
      </c>
      <c r="J576" s="3">
        <v>6.5</v>
      </c>
      <c r="K576" s="3">
        <v>7.65</v>
      </c>
      <c r="L576" s="4">
        <f t="shared" si="220"/>
        <v>-1</v>
      </c>
      <c r="M576" s="4">
        <f t="shared" si="221"/>
        <v>-1</v>
      </c>
      <c r="N576" s="4">
        <f t="shared" si="222"/>
        <v>-1</v>
      </c>
      <c r="O576" s="4">
        <f t="shared" si="223"/>
        <v>55.374999999999993</v>
      </c>
      <c r="P576" s="4">
        <f t="shared" si="224"/>
        <v>-52.379999999999995</v>
      </c>
      <c r="Q576" s="28">
        <f t="shared" si="225"/>
        <v>59.839999999999996</v>
      </c>
    </row>
    <row r="577" spans="2:17" x14ac:dyDescent="0.25">
      <c r="B577" s="16">
        <v>15.5</v>
      </c>
      <c r="D577" s="2" t="s">
        <v>616</v>
      </c>
      <c r="E577" s="2" t="s">
        <v>21</v>
      </c>
      <c r="F577" s="4">
        <v>1</v>
      </c>
      <c r="G577" s="4">
        <v>1</v>
      </c>
      <c r="I577" s="3">
        <v>3.5</v>
      </c>
      <c r="J577" s="3">
        <v>2.75</v>
      </c>
      <c r="K577" s="3">
        <v>2.9</v>
      </c>
      <c r="L577" s="4">
        <f t="shared" si="220"/>
        <v>2.5</v>
      </c>
      <c r="M577" s="4">
        <f t="shared" si="221"/>
        <v>1.75</v>
      </c>
      <c r="N577" s="4">
        <f t="shared" si="222"/>
        <v>1.9</v>
      </c>
      <c r="O577" s="4">
        <f t="shared" si="223"/>
        <v>57.874999999999993</v>
      </c>
      <c r="P577" s="4">
        <f t="shared" si="224"/>
        <v>-50.629999999999995</v>
      </c>
      <c r="Q577" s="28">
        <f t="shared" si="225"/>
        <v>61.739999999999995</v>
      </c>
    </row>
    <row r="578" spans="2:17" x14ac:dyDescent="0.25">
      <c r="B578" s="16">
        <v>17</v>
      </c>
      <c r="D578" s="2" t="s">
        <v>617</v>
      </c>
      <c r="E578" s="2" t="s">
        <v>49</v>
      </c>
      <c r="F578" s="4">
        <v>1</v>
      </c>
      <c r="H578" s="4">
        <v>1</v>
      </c>
      <c r="I578" s="3">
        <v>15</v>
      </c>
      <c r="J578" s="3">
        <v>15</v>
      </c>
      <c r="K578" s="3">
        <v>22</v>
      </c>
      <c r="L578" s="4">
        <f t="shared" si="220"/>
        <v>-1</v>
      </c>
      <c r="M578" s="4">
        <f t="shared" si="221"/>
        <v>-1</v>
      </c>
      <c r="N578" s="4">
        <f t="shared" si="222"/>
        <v>-1</v>
      </c>
      <c r="O578" s="4">
        <f t="shared" si="223"/>
        <v>56.874999999999993</v>
      </c>
      <c r="P578" s="4">
        <f t="shared" si="224"/>
        <v>-51.629999999999995</v>
      </c>
      <c r="Q578" s="28">
        <f t="shared" si="225"/>
        <v>60.739999999999995</v>
      </c>
    </row>
    <row r="579" spans="2:17" x14ac:dyDescent="0.25">
      <c r="D579" s="2" t="s">
        <v>618</v>
      </c>
      <c r="E579" s="2" t="s">
        <v>49</v>
      </c>
      <c r="I579" s="3">
        <v>15</v>
      </c>
      <c r="J579" s="3">
        <v>15</v>
      </c>
      <c r="K579" s="3">
        <v>19</v>
      </c>
      <c r="L579" s="4">
        <f t="shared" si="220"/>
        <v>-1</v>
      </c>
      <c r="M579" s="4">
        <f t="shared" si="221"/>
        <v>-1</v>
      </c>
      <c r="N579" s="4">
        <f t="shared" si="222"/>
        <v>-1</v>
      </c>
      <c r="O579" s="4">
        <f t="shared" si="223"/>
        <v>55.874999999999993</v>
      </c>
      <c r="P579" s="4">
        <f t="shared" si="224"/>
        <v>-52.629999999999995</v>
      </c>
      <c r="Q579" s="28">
        <f t="shared" si="225"/>
        <v>59.739999999999995</v>
      </c>
    </row>
    <row r="580" spans="2:17" x14ac:dyDescent="0.25">
      <c r="D580" s="2" t="s">
        <v>619</v>
      </c>
      <c r="E580" s="2" t="s">
        <v>49</v>
      </c>
      <c r="I580" s="3">
        <v>6</v>
      </c>
      <c r="J580" s="3">
        <v>6</v>
      </c>
      <c r="K580" s="3">
        <v>6.3</v>
      </c>
      <c r="L580" s="4">
        <f t="shared" si="220"/>
        <v>-1</v>
      </c>
      <c r="M580" s="4">
        <f t="shared" si="221"/>
        <v>-1</v>
      </c>
      <c r="N580" s="4">
        <f t="shared" si="222"/>
        <v>-1</v>
      </c>
      <c r="O580" s="4">
        <f t="shared" si="223"/>
        <v>54.874999999999993</v>
      </c>
      <c r="P580" s="4">
        <f t="shared" si="224"/>
        <v>-53.629999999999995</v>
      </c>
      <c r="Q580" s="28">
        <f t="shared" si="225"/>
        <v>58.739999999999995</v>
      </c>
    </row>
    <row r="581" spans="2:17" x14ac:dyDescent="0.25">
      <c r="D581" s="2" t="s">
        <v>620</v>
      </c>
      <c r="E581" s="2" t="s">
        <v>49</v>
      </c>
      <c r="I581" s="3">
        <v>11</v>
      </c>
      <c r="J581" s="3">
        <v>26</v>
      </c>
      <c r="K581" s="3">
        <v>32.85</v>
      </c>
      <c r="L581" s="4">
        <f t="shared" si="220"/>
        <v>-1</v>
      </c>
      <c r="M581" s="4">
        <f t="shared" si="221"/>
        <v>-1</v>
      </c>
      <c r="N581" s="4">
        <f t="shared" si="222"/>
        <v>-1</v>
      </c>
      <c r="O581" s="4">
        <f t="shared" si="223"/>
        <v>53.874999999999993</v>
      </c>
      <c r="P581" s="4">
        <f t="shared" si="224"/>
        <v>-54.629999999999995</v>
      </c>
      <c r="Q581" s="28">
        <f t="shared" si="225"/>
        <v>57.739999999999995</v>
      </c>
    </row>
    <row r="582" spans="2:17" x14ac:dyDescent="0.25">
      <c r="B582" s="16">
        <v>14.15</v>
      </c>
      <c r="C582" s="14" t="s">
        <v>101</v>
      </c>
      <c r="D582" s="2" t="s">
        <v>621</v>
      </c>
      <c r="E582" s="2" t="s">
        <v>21</v>
      </c>
      <c r="F582" s="4">
        <v>1</v>
      </c>
      <c r="G582" s="4">
        <v>1</v>
      </c>
      <c r="I582" s="3">
        <v>3.5</v>
      </c>
      <c r="J582" s="3">
        <v>3.5</v>
      </c>
      <c r="K582" s="3">
        <v>3.76</v>
      </c>
      <c r="L582" s="4">
        <f t="shared" si="220"/>
        <v>2.5</v>
      </c>
      <c r="M582" s="4">
        <f t="shared" si="221"/>
        <v>2.5</v>
      </c>
      <c r="N582" s="4">
        <f t="shared" si="222"/>
        <v>2.76</v>
      </c>
      <c r="O582" s="4">
        <f t="shared" si="223"/>
        <v>56.374999999999993</v>
      </c>
      <c r="P582" s="4">
        <f t="shared" si="224"/>
        <v>-52.129999999999995</v>
      </c>
      <c r="Q582" s="28">
        <f t="shared" si="225"/>
        <v>60.499999999999993</v>
      </c>
    </row>
    <row r="583" spans="2:17" x14ac:dyDescent="0.25">
      <c r="B583" s="16">
        <v>14.5</v>
      </c>
      <c r="D583" s="2" t="s">
        <v>360</v>
      </c>
      <c r="E583" s="2" t="s">
        <v>21</v>
      </c>
      <c r="F583" s="4">
        <v>1</v>
      </c>
      <c r="H583" s="4">
        <v>1</v>
      </c>
      <c r="I583" s="3">
        <v>2.5</v>
      </c>
      <c r="J583" s="3">
        <v>2.63</v>
      </c>
      <c r="K583" s="3">
        <v>2.72</v>
      </c>
      <c r="L583" s="4">
        <f t="shared" ref="L583:L598" si="226">IF($G583=1, (I583-1), -1)</f>
        <v>-1</v>
      </c>
      <c r="M583" s="4">
        <f t="shared" ref="M583:M598" si="227">IF($G583=1, (J583-1), -1)</f>
        <v>-1</v>
      </c>
      <c r="N583" s="4">
        <f t="shared" ref="N583:N598" si="228">IF($G583=1, (K583-1), -1)</f>
        <v>-1</v>
      </c>
      <c r="O583" s="4">
        <f t="shared" ref="O583:O598" si="229">O582+L583</f>
        <v>55.374999999999993</v>
      </c>
      <c r="P583" s="4">
        <f t="shared" ref="P583:P598" si="230">P582+M583</f>
        <v>-53.129999999999995</v>
      </c>
      <c r="Q583" s="28">
        <f t="shared" ref="Q583:Q598" si="231">Q582+N583</f>
        <v>59.499999999999993</v>
      </c>
    </row>
    <row r="584" spans="2:17" x14ac:dyDescent="0.25">
      <c r="B584" s="16">
        <v>16</v>
      </c>
      <c r="D584" s="2" t="s">
        <v>276</v>
      </c>
      <c r="E584" s="2" t="s">
        <v>21</v>
      </c>
      <c r="F584" s="4">
        <v>1</v>
      </c>
      <c r="I584" s="3">
        <v>2.75</v>
      </c>
      <c r="J584" s="3">
        <v>3</v>
      </c>
      <c r="K584" s="3">
        <v>3.15</v>
      </c>
      <c r="L584" s="4">
        <f t="shared" si="226"/>
        <v>-1</v>
      </c>
      <c r="M584" s="4">
        <f t="shared" si="227"/>
        <v>-1</v>
      </c>
      <c r="N584" s="4">
        <f t="shared" si="228"/>
        <v>-1</v>
      </c>
      <c r="O584" s="4">
        <f t="shared" si="229"/>
        <v>54.374999999999993</v>
      </c>
      <c r="P584" s="4">
        <f t="shared" si="230"/>
        <v>-54.129999999999995</v>
      </c>
      <c r="Q584" s="28">
        <f t="shared" si="231"/>
        <v>58.499999999999993</v>
      </c>
    </row>
    <row r="585" spans="2:17" x14ac:dyDescent="0.25">
      <c r="B585" s="16">
        <v>15</v>
      </c>
      <c r="C585" s="14" t="s">
        <v>257</v>
      </c>
      <c r="D585" s="2" t="s">
        <v>622</v>
      </c>
      <c r="E585" s="2" t="s">
        <v>86</v>
      </c>
      <c r="F585" s="4">
        <v>1</v>
      </c>
      <c r="I585" s="3">
        <v>17</v>
      </c>
      <c r="J585" s="3">
        <v>11</v>
      </c>
      <c r="K585" s="3">
        <v>12.42</v>
      </c>
      <c r="L585" s="4">
        <f t="shared" si="226"/>
        <v>-1</v>
      </c>
      <c r="M585" s="4">
        <f t="shared" si="227"/>
        <v>-1</v>
      </c>
      <c r="N585" s="4">
        <f t="shared" si="228"/>
        <v>-1</v>
      </c>
      <c r="O585" s="4">
        <f t="shared" si="229"/>
        <v>53.374999999999993</v>
      </c>
      <c r="P585" s="4">
        <f t="shared" si="230"/>
        <v>-55.129999999999995</v>
      </c>
      <c r="Q585" s="28">
        <f t="shared" si="231"/>
        <v>57.499999999999993</v>
      </c>
    </row>
    <row r="586" spans="2:17" x14ac:dyDescent="0.25">
      <c r="B586" s="16">
        <v>15.35</v>
      </c>
      <c r="D586" s="2" t="s">
        <v>623</v>
      </c>
      <c r="E586" s="2" t="s">
        <v>21</v>
      </c>
      <c r="H586" s="4">
        <v>1</v>
      </c>
      <c r="I586" s="3">
        <v>21</v>
      </c>
      <c r="J586" s="3">
        <v>17</v>
      </c>
      <c r="K586" s="3">
        <v>21.71</v>
      </c>
      <c r="L586" s="4">
        <f t="shared" si="226"/>
        <v>-1</v>
      </c>
      <c r="M586" s="4">
        <f t="shared" si="227"/>
        <v>-1</v>
      </c>
      <c r="N586" s="4">
        <f t="shared" si="228"/>
        <v>-1</v>
      </c>
      <c r="O586" s="4">
        <f t="shared" si="229"/>
        <v>52.374999999999993</v>
      </c>
      <c r="P586" s="4">
        <f t="shared" si="230"/>
        <v>-56.129999999999995</v>
      </c>
      <c r="Q586" s="28">
        <f t="shared" si="231"/>
        <v>56.499999999999993</v>
      </c>
    </row>
    <row r="587" spans="2:17" x14ac:dyDescent="0.25">
      <c r="D587" s="2" t="s">
        <v>624</v>
      </c>
      <c r="E587" s="2" t="s">
        <v>21</v>
      </c>
      <c r="I587" s="3">
        <v>13</v>
      </c>
      <c r="J587" s="3">
        <v>13</v>
      </c>
      <c r="K587" s="3" t="s">
        <v>676</v>
      </c>
      <c r="L587" s="4">
        <f t="shared" si="226"/>
        <v>-1</v>
      </c>
      <c r="M587" s="4">
        <f t="shared" si="227"/>
        <v>-1</v>
      </c>
      <c r="N587" s="4">
        <f t="shared" si="228"/>
        <v>-1</v>
      </c>
      <c r="O587" s="4">
        <f t="shared" si="229"/>
        <v>51.374999999999993</v>
      </c>
      <c r="P587" s="4">
        <f t="shared" si="230"/>
        <v>-57.129999999999995</v>
      </c>
      <c r="Q587" s="28">
        <f t="shared" si="231"/>
        <v>55.499999999999993</v>
      </c>
    </row>
    <row r="588" spans="2:17" x14ac:dyDescent="0.25">
      <c r="D588" s="2" t="s">
        <v>625</v>
      </c>
      <c r="E588" s="2" t="s">
        <v>21</v>
      </c>
      <c r="I588" s="3">
        <v>17</v>
      </c>
      <c r="J588" s="3">
        <v>21</v>
      </c>
      <c r="K588" s="3">
        <v>27.26</v>
      </c>
      <c r="L588" s="4">
        <f t="shared" si="226"/>
        <v>-1</v>
      </c>
      <c r="M588" s="4">
        <f t="shared" si="227"/>
        <v>-1</v>
      </c>
      <c r="N588" s="4">
        <f t="shared" si="228"/>
        <v>-1</v>
      </c>
      <c r="O588" s="4">
        <f t="shared" si="229"/>
        <v>50.374999999999993</v>
      </c>
      <c r="P588" s="4">
        <f t="shared" si="230"/>
        <v>-58.129999999999995</v>
      </c>
      <c r="Q588" s="28">
        <f t="shared" si="231"/>
        <v>54.499999999999993</v>
      </c>
    </row>
    <row r="589" spans="2:17" x14ac:dyDescent="0.25">
      <c r="D589" s="2" t="s">
        <v>626</v>
      </c>
      <c r="E589" s="2" t="s">
        <v>25</v>
      </c>
      <c r="I589" s="3">
        <v>34</v>
      </c>
      <c r="J589" s="3">
        <v>34</v>
      </c>
      <c r="K589" s="3">
        <v>47.7</v>
      </c>
      <c r="L589" s="4">
        <f t="shared" si="226"/>
        <v>-1</v>
      </c>
      <c r="M589" s="4">
        <f t="shared" si="227"/>
        <v>-1</v>
      </c>
      <c r="N589" s="4">
        <f t="shared" si="228"/>
        <v>-1</v>
      </c>
      <c r="O589" s="4">
        <f t="shared" si="229"/>
        <v>49.374999999999993</v>
      </c>
      <c r="P589" s="4">
        <f t="shared" si="230"/>
        <v>-59.129999999999995</v>
      </c>
      <c r="Q589" s="28">
        <f t="shared" si="231"/>
        <v>53.499999999999993</v>
      </c>
    </row>
    <row r="590" spans="2:17" x14ac:dyDescent="0.25">
      <c r="D590" s="2" t="s">
        <v>627</v>
      </c>
      <c r="E590" s="2" t="s">
        <v>25</v>
      </c>
      <c r="I590" s="3">
        <v>21</v>
      </c>
      <c r="J590" s="3">
        <v>21</v>
      </c>
      <c r="K590" s="3">
        <v>24.66</v>
      </c>
      <c r="L590" s="4">
        <f t="shared" si="226"/>
        <v>-1</v>
      </c>
      <c r="M590" s="4">
        <f t="shared" si="227"/>
        <v>-1</v>
      </c>
      <c r="N590" s="4">
        <f t="shared" si="228"/>
        <v>-1</v>
      </c>
      <c r="O590" s="4">
        <f t="shared" si="229"/>
        <v>48.374999999999993</v>
      </c>
      <c r="P590" s="4">
        <f t="shared" si="230"/>
        <v>-60.129999999999995</v>
      </c>
      <c r="Q590" s="28">
        <f t="shared" si="231"/>
        <v>52.499999999999993</v>
      </c>
    </row>
    <row r="591" spans="2:17" x14ac:dyDescent="0.25">
      <c r="B591" s="16">
        <v>16.45</v>
      </c>
      <c r="D591" s="2" t="s">
        <v>628</v>
      </c>
      <c r="E591" s="2" t="s">
        <v>25</v>
      </c>
      <c r="F591" s="4">
        <v>1</v>
      </c>
      <c r="I591" s="3">
        <v>3</v>
      </c>
      <c r="J591" s="3">
        <v>3</v>
      </c>
      <c r="K591" s="3">
        <v>3.5</v>
      </c>
      <c r="L591" s="4">
        <f t="shared" si="226"/>
        <v>-1</v>
      </c>
      <c r="M591" s="4">
        <f t="shared" si="227"/>
        <v>-1</v>
      </c>
      <c r="N591" s="4">
        <f t="shared" si="228"/>
        <v>-1</v>
      </c>
      <c r="O591" s="4">
        <f t="shared" si="229"/>
        <v>47.374999999999993</v>
      </c>
      <c r="P591" s="4">
        <f t="shared" si="230"/>
        <v>-61.129999999999995</v>
      </c>
      <c r="Q591" s="28">
        <f t="shared" si="231"/>
        <v>51.499999999999993</v>
      </c>
    </row>
    <row r="592" spans="2:17" x14ac:dyDescent="0.25">
      <c r="B592" s="16">
        <v>17.5</v>
      </c>
      <c r="D592" s="2" t="s">
        <v>629</v>
      </c>
      <c r="E592" s="2" t="s">
        <v>49</v>
      </c>
      <c r="G592" s="4">
        <v>1</v>
      </c>
      <c r="I592" s="3">
        <v>3.75</v>
      </c>
      <c r="J592" s="3">
        <v>3.75</v>
      </c>
      <c r="K592" s="3">
        <v>4.07</v>
      </c>
      <c r="L592" s="4">
        <f t="shared" si="226"/>
        <v>2.75</v>
      </c>
      <c r="M592" s="4">
        <f t="shared" si="227"/>
        <v>2.75</v>
      </c>
      <c r="N592" s="4">
        <f t="shared" si="228"/>
        <v>3.0700000000000003</v>
      </c>
      <c r="O592" s="4">
        <f t="shared" si="229"/>
        <v>50.124999999999993</v>
      </c>
      <c r="P592" s="4">
        <f t="shared" si="230"/>
        <v>-58.379999999999995</v>
      </c>
      <c r="Q592" s="28">
        <f t="shared" si="231"/>
        <v>54.569999999999993</v>
      </c>
    </row>
    <row r="593" spans="1:17" x14ac:dyDescent="0.25">
      <c r="D593" s="2" t="s">
        <v>630</v>
      </c>
      <c r="E593" s="2" t="s">
        <v>49</v>
      </c>
      <c r="F593" s="4">
        <v>1</v>
      </c>
      <c r="H593" s="4">
        <v>1</v>
      </c>
      <c r="I593" s="3">
        <v>5</v>
      </c>
      <c r="J593" s="3">
        <v>5</v>
      </c>
      <c r="K593" s="3">
        <v>5.76</v>
      </c>
      <c r="L593" s="4">
        <f t="shared" si="226"/>
        <v>-1</v>
      </c>
      <c r="M593" s="4">
        <f t="shared" si="227"/>
        <v>-1</v>
      </c>
      <c r="N593" s="4">
        <f t="shared" si="228"/>
        <v>-1</v>
      </c>
      <c r="O593" s="4">
        <f t="shared" si="229"/>
        <v>49.124999999999993</v>
      </c>
      <c r="P593" s="4">
        <f t="shared" si="230"/>
        <v>-59.379999999999995</v>
      </c>
      <c r="Q593" s="28">
        <f t="shared" si="231"/>
        <v>53.569999999999993</v>
      </c>
    </row>
    <row r="594" spans="1:17" s="59" customFormat="1" x14ac:dyDescent="0.25">
      <c r="A594" s="58"/>
      <c r="B594" s="57">
        <v>16.2</v>
      </c>
      <c r="C594" s="58" t="s">
        <v>72</v>
      </c>
      <c r="D594" s="59" t="s">
        <v>222</v>
      </c>
      <c r="E594" s="59" t="s">
        <v>21</v>
      </c>
      <c r="F594" s="60">
        <v>1</v>
      </c>
      <c r="G594" s="60">
        <v>1</v>
      </c>
      <c r="H594" s="60"/>
      <c r="I594" s="61">
        <v>5</v>
      </c>
      <c r="J594" s="61">
        <v>5</v>
      </c>
      <c r="K594" s="61">
        <v>5.36</v>
      </c>
      <c r="L594" s="60">
        <f t="shared" si="226"/>
        <v>4</v>
      </c>
      <c r="M594" s="60">
        <f t="shared" si="227"/>
        <v>4</v>
      </c>
      <c r="N594" s="60">
        <f t="shared" si="228"/>
        <v>4.3600000000000003</v>
      </c>
      <c r="O594" s="60">
        <f t="shared" si="229"/>
        <v>53.124999999999993</v>
      </c>
      <c r="P594" s="60">
        <f t="shared" si="230"/>
        <v>-55.379999999999995</v>
      </c>
      <c r="Q594" s="62">
        <f t="shared" si="231"/>
        <v>57.929999999999993</v>
      </c>
    </row>
    <row r="595" spans="1:17" x14ac:dyDescent="0.25">
      <c r="A595" s="14" t="s">
        <v>631</v>
      </c>
      <c r="B595" s="16">
        <v>15</v>
      </c>
      <c r="C595" s="14" t="s">
        <v>433</v>
      </c>
      <c r="D595" s="2" t="s">
        <v>632</v>
      </c>
      <c r="E595" s="2" t="s">
        <v>86</v>
      </c>
      <c r="F595" s="4">
        <v>1</v>
      </c>
      <c r="G595" s="4">
        <v>1</v>
      </c>
      <c r="I595" s="3">
        <v>5</v>
      </c>
      <c r="J595" s="3">
        <v>3</v>
      </c>
      <c r="K595" s="3">
        <v>3.25</v>
      </c>
      <c r="L595" s="4">
        <f t="shared" si="226"/>
        <v>4</v>
      </c>
      <c r="M595" s="4">
        <f t="shared" si="227"/>
        <v>2</v>
      </c>
      <c r="N595" s="4">
        <f t="shared" si="228"/>
        <v>2.25</v>
      </c>
      <c r="O595" s="4">
        <f t="shared" si="229"/>
        <v>57.124999999999993</v>
      </c>
      <c r="P595" s="4">
        <f t="shared" si="230"/>
        <v>-53.379999999999995</v>
      </c>
      <c r="Q595" s="28">
        <f t="shared" si="231"/>
        <v>60.179999999999993</v>
      </c>
    </row>
    <row r="596" spans="1:17" x14ac:dyDescent="0.25">
      <c r="B596" s="16">
        <v>15.35</v>
      </c>
      <c r="D596" s="2" t="s">
        <v>293</v>
      </c>
      <c r="E596" s="2" t="s">
        <v>86</v>
      </c>
      <c r="F596" s="4">
        <v>1</v>
      </c>
      <c r="H596" s="4">
        <v>1</v>
      </c>
      <c r="I596" s="3">
        <v>13</v>
      </c>
      <c r="J596" s="3">
        <v>6</v>
      </c>
      <c r="K596" s="3">
        <v>7.78</v>
      </c>
      <c r="L596" s="4">
        <f t="shared" si="226"/>
        <v>-1</v>
      </c>
      <c r="M596" s="4">
        <f t="shared" si="227"/>
        <v>-1</v>
      </c>
      <c r="N596" s="4">
        <f t="shared" si="228"/>
        <v>-1</v>
      </c>
      <c r="O596" s="4">
        <f t="shared" si="229"/>
        <v>56.124999999999993</v>
      </c>
      <c r="P596" s="4">
        <f t="shared" si="230"/>
        <v>-54.379999999999995</v>
      </c>
      <c r="Q596" s="28">
        <f t="shared" si="231"/>
        <v>59.179999999999993</v>
      </c>
    </row>
    <row r="597" spans="1:17" x14ac:dyDescent="0.25">
      <c r="D597" s="2" t="s">
        <v>633</v>
      </c>
      <c r="E597" s="2" t="s">
        <v>21</v>
      </c>
      <c r="F597" s="4">
        <v>1</v>
      </c>
      <c r="I597" s="3">
        <v>12</v>
      </c>
      <c r="J597" s="3">
        <v>12</v>
      </c>
      <c r="K597" s="3">
        <v>14.65</v>
      </c>
      <c r="L597" s="4">
        <f t="shared" si="226"/>
        <v>-1</v>
      </c>
      <c r="M597" s="4">
        <f t="shared" si="227"/>
        <v>-1</v>
      </c>
      <c r="N597" s="4">
        <f t="shared" si="228"/>
        <v>-1</v>
      </c>
      <c r="O597" s="4">
        <f t="shared" si="229"/>
        <v>55.124999999999993</v>
      </c>
      <c r="P597" s="4">
        <f t="shared" si="230"/>
        <v>-55.379999999999995</v>
      </c>
      <c r="Q597" s="28">
        <f t="shared" si="231"/>
        <v>58.179999999999993</v>
      </c>
    </row>
    <row r="598" spans="1:17" x14ac:dyDescent="0.25">
      <c r="D598" s="2" t="s">
        <v>634</v>
      </c>
      <c r="E598" s="2" t="s">
        <v>25</v>
      </c>
      <c r="G598" s="4">
        <v>1</v>
      </c>
      <c r="I598" s="3">
        <v>6</v>
      </c>
      <c r="J598" s="3">
        <v>5</v>
      </c>
      <c r="K598" s="3">
        <v>5.5</v>
      </c>
      <c r="L598" s="4">
        <f t="shared" si="226"/>
        <v>5</v>
      </c>
      <c r="M598" s="4">
        <f t="shared" si="227"/>
        <v>4</v>
      </c>
      <c r="N598" s="4">
        <f t="shared" si="228"/>
        <v>4.5</v>
      </c>
      <c r="O598" s="4">
        <f t="shared" si="229"/>
        <v>60.124999999999993</v>
      </c>
      <c r="P598" s="4">
        <f t="shared" si="230"/>
        <v>-51.379999999999995</v>
      </c>
      <c r="Q598" s="28">
        <f t="shared" si="231"/>
        <v>62.679999999999993</v>
      </c>
    </row>
    <row r="599" spans="1:17" x14ac:dyDescent="0.25">
      <c r="B599" s="16">
        <v>16.45</v>
      </c>
      <c r="D599" s="2" t="s">
        <v>435</v>
      </c>
      <c r="E599" s="2" t="s">
        <v>21</v>
      </c>
      <c r="F599" s="4">
        <v>1</v>
      </c>
      <c r="I599" s="3">
        <v>6</v>
      </c>
      <c r="J599" s="3">
        <v>5</v>
      </c>
      <c r="K599" s="3">
        <v>5.29</v>
      </c>
      <c r="L599" s="4">
        <f t="shared" ref="L599:L619" si="232">IF($G599=1, (I599-1), -1)</f>
        <v>-1</v>
      </c>
      <c r="M599" s="4">
        <f t="shared" ref="M599:M619" si="233">IF($G599=1, (J599-1), -1)</f>
        <v>-1</v>
      </c>
      <c r="N599" s="4">
        <f t="shared" ref="N599:N619" si="234">IF($G599=1, (K599-1), -1)</f>
        <v>-1</v>
      </c>
      <c r="O599" s="4">
        <f t="shared" ref="O599:O619" si="235">O598+L599</f>
        <v>59.124999999999993</v>
      </c>
      <c r="P599" s="4">
        <f t="shared" ref="P599:P619" si="236">P598+M599</f>
        <v>-52.379999999999995</v>
      </c>
      <c r="Q599" s="28">
        <f t="shared" ref="Q599:Q619" si="237">Q598+N599</f>
        <v>61.679999999999993</v>
      </c>
    </row>
    <row r="600" spans="1:17" x14ac:dyDescent="0.25">
      <c r="D600" s="2" t="s">
        <v>182</v>
      </c>
      <c r="E600" s="2" t="s">
        <v>21</v>
      </c>
      <c r="I600" s="3">
        <v>10</v>
      </c>
      <c r="J600" s="3">
        <v>6</v>
      </c>
      <c r="K600" s="3">
        <v>7.72</v>
      </c>
      <c r="L600" s="4">
        <f t="shared" si="232"/>
        <v>-1</v>
      </c>
      <c r="M600" s="4">
        <f t="shared" si="233"/>
        <v>-1</v>
      </c>
      <c r="N600" s="4">
        <f t="shared" si="234"/>
        <v>-1</v>
      </c>
      <c r="O600" s="4">
        <f t="shared" si="235"/>
        <v>58.124999999999993</v>
      </c>
      <c r="P600" s="4">
        <f t="shared" si="236"/>
        <v>-53.379999999999995</v>
      </c>
      <c r="Q600" s="28">
        <f t="shared" si="237"/>
        <v>60.679999999999993</v>
      </c>
    </row>
    <row r="601" spans="1:17" x14ac:dyDescent="0.25">
      <c r="D601" s="2" t="s">
        <v>191</v>
      </c>
      <c r="E601" s="2" t="s">
        <v>21</v>
      </c>
      <c r="F601" s="4">
        <v>1</v>
      </c>
      <c r="I601" s="3">
        <v>11</v>
      </c>
      <c r="J601" s="3">
        <v>9</v>
      </c>
      <c r="K601" s="3">
        <v>11.5</v>
      </c>
      <c r="L601" s="4">
        <f t="shared" si="232"/>
        <v>-1</v>
      </c>
      <c r="M601" s="4">
        <f t="shared" si="233"/>
        <v>-1</v>
      </c>
      <c r="N601" s="4">
        <f t="shared" si="234"/>
        <v>-1</v>
      </c>
      <c r="O601" s="4">
        <f t="shared" si="235"/>
        <v>57.124999999999993</v>
      </c>
      <c r="P601" s="4">
        <f t="shared" si="236"/>
        <v>-54.379999999999995</v>
      </c>
      <c r="Q601" s="28">
        <f t="shared" si="237"/>
        <v>59.679999999999993</v>
      </c>
    </row>
    <row r="602" spans="1:17" s="8" customFormat="1" x14ac:dyDescent="0.25">
      <c r="A602" s="30"/>
      <c r="B602" s="18">
        <v>17.149999999999999</v>
      </c>
      <c r="C602" s="30"/>
      <c r="D602" s="8" t="s">
        <v>635</v>
      </c>
      <c r="E602" s="8" t="s">
        <v>49</v>
      </c>
      <c r="F602" s="9">
        <v>1</v>
      </c>
      <c r="G602" s="9"/>
      <c r="H602" s="9"/>
      <c r="I602" s="10">
        <v>2.2000000000000002</v>
      </c>
      <c r="J602" s="10">
        <v>1.83</v>
      </c>
      <c r="K602" s="10">
        <v>1.8</v>
      </c>
      <c r="L602" s="9">
        <f t="shared" si="232"/>
        <v>-1</v>
      </c>
      <c r="M602" s="9">
        <f t="shared" si="233"/>
        <v>-1</v>
      </c>
      <c r="N602" s="9">
        <f t="shared" si="234"/>
        <v>-1</v>
      </c>
      <c r="O602" s="9">
        <f t="shared" si="235"/>
        <v>56.124999999999993</v>
      </c>
      <c r="P602" s="9">
        <f t="shared" si="236"/>
        <v>-55.379999999999995</v>
      </c>
      <c r="Q602" s="47">
        <f t="shared" si="237"/>
        <v>58.679999999999993</v>
      </c>
    </row>
    <row r="603" spans="1:17" x14ac:dyDescent="0.25">
      <c r="A603" s="14" t="s">
        <v>636</v>
      </c>
      <c r="B603" s="16">
        <v>15.4</v>
      </c>
      <c r="C603" s="14" t="s">
        <v>285</v>
      </c>
      <c r="D603" s="2" t="s">
        <v>637</v>
      </c>
      <c r="E603" s="2" t="s">
        <v>21</v>
      </c>
      <c r="I603" s="3">
        <v>12</v>
      </c>
      <c r="J603" s="3">
        <v>10</v>
      </c>
      <c r="K603" s="3">
        <v>11.2</v>
      </c>
      <c r="L603" s="4">
        <f t="shared" si="232"/>
        <v>-1</v>
      </c>
      <c r="M603" s="4">
        <f t="shared" si="233"/>
        <v>-1</v>
      </c>
      <c r="N603" s="4">
        <f t="shared" si="234"/>
        <v>-1</v>
      </c>
      <c r="O603" s="4">
        <f t="shared" si="235"/>
        <v>55.124999999999993</v>
      </c>
      <c r="P603" s="4">
        <f t="shared" si="236"/>
        <v>-56.379999999999995</v>
      </c>
      <c r="Q603" s="28">
        <f t="shared" si="237"/>
        <v>57.679999999999993</v>
      </c>
    </row>
    <row r="604" spans="1:17" x14ac:dyDescent="0.25">
      <c r="D604" s="2" t="s">
        <v>289</v>
      </c>
      <c r="E604" s="2" t="s">
        <v>25</v>
      </c>
      <c r="I604" s="3">
        <v>8</v>
      </c>
      <c r="J604" s="3">
        <v>5</v>
      </c>
      <c r="K604" s="3">
        <v>5.72</v>
      </c>
      <c r="L604" s="4">
        <f t="shared" si="232"/>
        <v>-1</v>
      </c>
      <c r="M604" s="4">
        <f t="shared" si="233"/>
        <v>-1</v>
      </c>
      <c r="N604" s="4">
        <f t="shared" si="234"/>
        <v>-1</v>
      </c>
      <c r="O604" s="4">
        <f t="shared" si="235"/>
        <v>54.124999999999993</v>
      </c>
      <c r="P604" s="4">
        <f t="shared" si="236"/>
        <v>-57.379999999999995</v>
      </c>
      <c r="Q604" s="28">
        <f t="shared" si="237"/>
        <v>56.679999999999993</v>
      </c>
    </row>
    <row r="605" spans="1:17" x14ac:dyDescent="0.25">
      <c r="B605" s="16">
        <v>16.100000000000001</v>
      </c>
      <c r="D605" s="2" t="s">
        <v>638</v>
      </c>
      <c r="E605" s="2" t="s">
        <v>86</v>
      </c>
      <c r="G605" s="4">
        <v>1</v>
      </c>
      <c r="I605" s="3">
        <v>6.5</v>
      </c>
      <c r="J605" s="3">
        <v>2.88</v>
      </c>
      <c r="K605" s="3">
        <v>3</v>
      </c>
      <c r="L605" s="4">
        <f t="shared" si="232"/>
        <v>5.5</v>
      </c>
      <c r="M605" s="4">
        <f t="shared" si="233"/>
        <v>1.88</v>
      </c>
      <c r="N605" s="4">
        <f t="shared" si="234"/>
        <v>2</v>
      </c>
      <c r="O605" s="4">
        <f t="shared" si="235"/>
        <v>59.624999999999993</v>
      </c>
      <c r="P605" s="4">
        <f t="shared" si="236"/>
        <v>-55.499999999999993</v>
      </c>
      <c r="Q605" s="28">
        <f t="shared" si="237"/>
        <v>58.679999999999993</v>
      </c>
    </row>
    <row r="606" spans="1:17" x14ac:dyDescent="0.25">
      <c r="B606" s="16">
        <v>16.399999999999999</v>
      </c>
      <c r="D606" s="2" t="s">
        <v>639</v>
      </c>
      <c r="E606" s="2" t="s">
        <v>49</v>
      </c>
      <c r="I606" s="3">
        <v>5</v>
      </c>
      <c r="J606" s="3">
        <v>7</v>
      </c>
      <c r="K606" s="3">
        <v>7.89</v>
      </c>
      <c r="L606" s="4">
        <f t="shared" si="232"/>
        <v>-1</v>
      </c>
      <c r="M606" s="4">
        <f t="shared" si="233"/>
        <v>-1</v>
      </c>
      <c r="N606" s="4">
        <f t="shared" si="234"/>
        <v>-1</v>
      </c>
      <c r="O606" s="4">
        <f t="shared" si="235"/>
        <v>58.624999999999993</v>
      </c>
      <c r="P606" s="4">
        <f t="shared" si="236"/>
        <v>-56.499999999999993</v>
      </c>
      <c r="Q606" s="28">
        <f t="shared" si="237"/>
        <v>57.679999999999993</v>
      </c>
    </row>
    <row r="607" spans="1:17" x14ac:dyDescent="0.25">
      <c r="B607" s="16">
        <v>15.2</v>
      </c>
      <c r="C607" s="14" t="s">
        <v>114</v>
      </c>
      <c r="D607" s="2" t="s">
        <v>640</v>
      </c>
      <c r="E607" s="2" t="s">
        <v>21</v>
      </c>
      <c r="I607" s="3">
        <v>9</v>
      </c>
      <c r="J607" s="3">
        <v>5</v>
      </c>
      <c r="K607" s="3">
        <v>5.63</v>
      </c>
      <c r="L607" s="4">
        <f t="shared" si="232"/>
        <v>-1</v>
      </c>
      <c r="M607" s="4">
        <f t="shared" si="233"/>
        <v>-1</v>
      </c>
      <c r="N607" s="4">
        <f t="shared" si="234"/>
        <v>-1</v>
      </c>
      <c r="O607" s="4">
        <f t="shared" si="235"/>
        <v>57.624999999999993</v>
      </c>
      <c r="P607" s="4">
        <f t="shared" si="236"/>
        <v>-57.499999999999993</v>
      </c>
      <c r="Q607" s="28">
        <f t="shared" si="237"/>
        <v>56.679999999999993</v>
      </c>
    </row>
    <row r="608" spans="1:17" x14ac:dyDescent="0.25">
      <c r="B608" s="16">
        <v>16.2</v>
      </c>
      <c r="D608" s="2" t="s">
        <v>519</v>
      </c>
      <c r="E608" s="2" t="s">
        <v>21</v>
      </c>
      <c r="I608" s="3">
        <v>15</v>
      </c>
      <c r="J608" s="3">
        <v>15</v>
      </c>
      <c r="K608" s="3">
        <v>18.71</v>
      </c>
      <c r="L608" s="4">
        <f t="shared" si="232"/>
        <v>-1</v>
      </c>
      <c r="M608" s="4">
        <f t="shared" si="233"/>
        <v>-1</v>
      </c>
      <c r="N608" s="4">
        <f t="shared" si="234"/>
        <v>-1</v>
      </c>
      <c r="O608" s="4">
        <f t="shared" si="235"/>
        <v>56.624999999999993</v>
      </c>
      <c r="P608" s="4">
        <f t="shared" si="236"/>
        <v>-58.499999999999993</v>
      </c>
      <c r="Q608" s="28">
        <f t="shared" si="237"/>
        <v>55.679999999999993</v>
      </c>
    </row>
    <row r="609" spans="1:17" s="8" customFormat="1" x14ac:dyDescent="0.25">
      <c r="A609" s="30"/>
      <c r="B609" s="18">
        <v>16.5</v>
      </c>
      <c r="C609" s="30"/>
      <c r="D609" s="8" t="s">
        <v>641</v>
      </c>
      <c r="E609" s="8" t="s">
        <v>21</v>
      </c>
      <c r="F609" s="9"/>
      <c r="G609" s="9"/>
      <c r="H609" s="9"/>
      <c r="I609" s="10">
        <v>21</v>
      </c>
      <c r="J609" s="10">
        <v>21</v>
      </c>
      <c r="K609" s="10">
        <v>28</v>
      </c>
      <c r="L609" s="9">
        <f t="shared" si="232"/>
        <v>-1</v>
      </c>
      <c r="M609" s="9">
        <f t="shared" si="233"/>
        <v>-1</v>
      </c>
      <c r="N609" s="9">
        <f t="shared" si="234"/>
        <v>-1</v>
      </c>
      <c r="O609" s="9">
        <f t="shared" si="235"/>
        <v>55.624999999999993</v>
      </c>
      <c r="P609" s="9">
        <f t="shared" si="236"/>
        <v>-59.499999999999993</v>
      </c>
      <c r="Q609" s="47">
        <f t="shared" si="237"/>
        <v>54.679999999999993</v>
      </c>
    </row>
    <row r="610" spans="1:17" x14ac:dyDescent="0.25">
      <c r="A610" s="14" t="s">
        <v>642</v>
      </c>
      <c r="B610" s="16">
        <v>15.05</v>
      </c>
      <c r="C610" s="14" t="s">
        <v>42</v>
      </c>
      <c r="D610" s="2" t="s">
        <v>550</v>
      </c>
      <c r="E610" s="2" t="s">
        <v>21</v>
      </c>
      <c r="F610" s="4">
        <v>1</v>
      </c>
      <c r="I610" s="3">
        <v>10</v>
      </c>
      <c r="J610" s="3">
        <v>10</v>
      </c>
      <c r="K610" s="3">
        <v>10</v>
      </c>
      <c r="L610" s="4">
        <f t="shared" si="232"/>
        <v>-1</v>
      </c>
      <c r="M610" s="4">
        <f t="shared" si="233"/>
        <v>-1</v>
      </c>
      <c r="N610" s="4">
        <f t="shared" si="234"/>
        <v>-1</v>
      </c>
      <c r="O610" s="4">
        <f t="shared" si="235"/>
        <v>54.624999999999993</v>
      </c>
      <c r="P610" s="4">
        <f t="shared" si="236"/>
        <v>-60.499999999999993</v>
      </c>
      <c r="Q610" s="28">
        <f t="shared" si="237"/>
        <v>53.679999999999993</v>
      </c>
    </row>
    <row r="611" spans="1:17" x14ac:dyDescent="0.25">
      <c r="B611" s="16">
        <v>17.25</v>
      </c>
      <c r="D611" s="2" t="s">
        <v>643</v>
      </c>
      <c r="E611" s="2" t="s">
        <v>49</v>
      </c>
      <c r="H611" s="4">
        <v>1</v>
      </c>
      <c r="I611" s="3">
        <v>10</v>
      </c>
      <c r="J611" s="3">
        <v>10</v>
      </c>
      <c r="K611" s="3">
        <v>12.68</v>
      </c>
      <c r="L611" s="4">
        <f t="shared" si="232"/>
        <v>-1</v>
      </c>
      <c r="M611" s="4">
        <f t="shared" si="233"/>
        <v>-1</v>
      </c>
      <c r="N611" s="4">
        <f t="shared" si="234"/>
        <v>-1</v>
      </c>
      <c r="O611" s="4">
        <f t="shared" si="235"/>
        <v>53.624999999999993</v>
      </c>
      <c r="P611" s="4">
        <f t="shared" si="236"/>
        <v>-61.499999999999993</v>
      </c>
      <c r="Q611" s="28">
        <f t="shared" si="237"/>
        <v>52.679999999999993</v>
      </c>
    </row>
    <row r="612" spans="1:17" x14ac:dyDescent="0.25">
      <c r="D612" s="2" t="s">
        <v>400</v>
      </c>
      <c r="E612" s="2" t="s">
        <v>49</v>
      </c>
      <c r="I612" s="3">
        <v>29</v>
      </c>
      <c r="J612" s="3">
        <v>29</v>
      </c>
      <c r="K612" s="3">
        <v>50</v>
      </c>
      <c r="L612" s="4">
        <f t="shared" si="232"/>
        <v>-1</v>
      </c>
      <c r="M612" s="4">
        <f t="shared" si="233"/>
        <v>-1</v>
      </c>
      <c r="N612" s="4">
        <f t="shared" si="234"/>
        <v>-1</v>
      </c>
      <c r="O612" s="4">
        <f t="shared" si="235"/>
        <v>52.624999999999993</v>
      </c>
      <c r="P612" s="4">
        <f t="shared" si="236"/>
        <v>-62.499999999999993</v>
      </c>
      <c r="Q612" s="28">
        <f t="shared" si="237"/>
        <v>51.679999999999993</v>
      </c>
    </row>
    <row r="613" spans="1:17" x14ac:dyDescent="0.25">
      <c r="B613" s="16">
        <v>15.25</v>
      </c>
      <c r="C613" s="14" t="s">
        <v>154</v>
      </c>
      <c r="D613" s="2" t="s">
        <v>644</v>
      </c>
      <c r="E613" s="2" t="s">
        <v>21</v>
      </c>
      <c r="I613" s="3">
        <v>17</v>
      </c>
      <c r="J613" s="3">
        <v>17</v>
      </c>
      <c r="K613" s="3">
        <v>19.37</v>
      </c>
      <c r="L613" s="4">
        <f t="shared" si="232"/>
        <v>-1</v>
      </c>
      <c r="M613" s="4">
        <f t="shared" si="233"/>
        <v>-1</v>
      </c>
      <c r="N613" s="4">
        <f t="shared" si="234"/>
        <v>-1</v>
      </c>
      <c r="O613" s="4">
        <f t="shared" si="235"/>
        <v>51.624999999999993</v>
      </c>
      <c r="P613" s="4">
        <f t="shared" si="236"/>
        <v>-63.499999999999993</v>
      </c>
      <c r="Q613" s="28">
        <f t="shared" si="237"/>
        <v>50.679999999999993</v>
      </c>
    </row>
    <row r="614" spans="1:17" x14ac:dyDescent="0.25">
      <c r="B614" s="16">
        <v>16</v>
      </c>
      <c r="D614" s="2" t="s">
        <v>645</v>
      </c>
      <c r="E614" s="2" t="s">
        <v>21</v>
      </c>
      <c r="F614" s="4">
        <v>1</v>
      </c>
      <c r="I614" s="3">
        <v>8</v>
      </c>
      <c r="J614" s="3">
        <v>6.5</v>
      </c>
      <c r="K614" s="3">
        <v>7.73</v>
      </c>
      <c r="L614" s="4">
        <f t="shared" si="232"/>
        <v>-1</v>
      </c>
      <c r="M614" s="4">
        <f t="shared" si="233"/>
        <v>-1</v>
      </c>
      <c r="N614" s="4">
        <f t="shared" si="234"/>
        <v>-1</v>
      </c>
      <c r="O614" s="4">
        <f t="shared" si="235"/>
        <v>50.624999999999993</v>
      </c>
      <c r="P614" s="4">
        <f t="shared" si="236"/>
        <v>-64.5</v>
      </c>
      <c r="Q614" s="28">
        <f t="shared" si="237"/>
        <v>49.679999999999993</v>
      </c>
    </row>
    <row r="615" spans="1:17" s="8" customFormat="1" x14ac:dyDescent="0.25">
      <c r="A615" s="30"/>
      <c r="B615" s="18"/>
      <c r="C615" s="30"/>
      <c r="D615" s="8" t="s">
        <v>646</v>
      </c>
      <c r="E615" s="8" t="s">
        <v>21</v>
      </c>
      <c r="F615" s="9"/>
      <c r="G615" s="9"/>
      <c r="H615" s="9">
        <v>1</v>
      </c>
      <c r="I615" s="10">
        <v>9</v>
      </c>
      <c r="J615" s="10">
        <v>7.5</v>
      </c>
      <c r="K615" s="10">
        <v>8.4</v>
      </c>
      <c r="L615" s="9">
        <f t="shared" si="232"/>
        <v>-1</v>
      </c>
      <c r="M615" s="9">
        <f t="shared" si="233"/>
        <v>-1</v>
      </c>
      <c r="N615" s="9">
        <f t="shared" si="234"/>
        <v>-1</v>
      </c>
      <c r="O615" s="9">
        <f t="shared" si="235"/>
        <v>49.624999999999993</v>
      </c>
      <c r="P615" s="9">
        <f t="shared" si="236"/>
        <v>-65.5</v>
      </c>
      <c r="Q615" s="47">
        <f t="shared" si="237"/>
        <v>48.679999999999993</v>
      </c>
    </row>
    <row r="616" spans="1:17" x14ac:dyDescent="0.25">
      <c r="A616" s="14" t="s">
        <v>647</v>
      </c>
      <c r="B616" s="16">
        <v>15.4</v>
      </c>
      <c r="C616" s="14" t="s">
        <v>206</v>
      </c>
      <c r="D616" s="2" t="s">
        <v>648</v>
      </c>
      <c r="E616" s="2" t="s">
        <v>25</v>
      </c>
      <c r="F616" s="4">
        <v>1</v>
      </c>
      <c r="G616" s="4">
        <v>1</v>
      </c>
      <c r="I616" s="3">
        <v>6</v>
      </c>
      <c r="J616" s="3">
        <v>3.5</v>
      </c>
      <c r="K616" s="3">
        <v>5.0999999999999996</v>
      </c>
      <c r="L616" s="4">
        <f t="shared" si="232"/>
        <v>5</v>
      </c>
      <c r="M616" s="4">
        <f t="shared" si="233"/>
        <v>2.5</v>
      </c>
      <c r="N616" s="4">
        <f t="shared" si="234"/>
        <v>4.0999999999999996</v>
      </c>
      <c r="O616" s="4">
        <f t="shared" si="235"/>
        <v>54.624999999999993</v>
      </c>
      <c r="P616" s="4">
        <f t="shared" si="236"/>
        <v>-63</v>
      </c>
      <c r="Q616" s="28">
        <f t="shared" si="237"/>
        <v>52.779999999999994</v>
      </c>
    </row>
    <row r="617" spans="1:17" x14ac:dyDescent="0.25">
      <c r="B617" s="16">
        <v>16.100000000000001</v>
      </c>
      <c r="D617" s="2" t="s">
        <v>79</v>
      </c>
      <c r="E617" s="2" t="s">
        <v>21</v>
      </c>
      <c r="F617" s="4">
        <v>1</v>
      </c>
      <c r="I617" s="3">
        <v>13</v>
      </c>
      <c r="J617" s="3">
        <v>13</v>
      </c>
      <c r="K617" s="3">
        <v>15.5</v>
      </c>
      <c r="L617" s="4">
        <f t="shared" si="232"/>
        <v>-1</v>
      </c>
      <c r="M617" s="4">
        <f t="shared" si="233"/>
        <v>-1</v>
      </c>
      <c r="N617" s="4">
        <f t="shared" si="234"/>
        <v>-1</v>
      </c>
      <c r="O617" s="4">
        <f t="shared" si="235"/>
        <v>53.624999999999993</v>
      </c>
      <c r="P617" s="4">
        <f t="shared" si="236"/>
        <v>-64</v>
      </c>
      <c r="Q617" s="28">
        <f t="shared" si="237"/>
        <v>51.779999999999994</v>
      </c>
    </row>
    <row r="618" spans="1:17" x14ac:dyDescent="0.25">
      <c r="B618" s="16">
        <v>15.5</v>
      </c>
      <c r="C618" s="14" t="s">
        <v>146</v>
      </c>
      <c r="D618" s="2" t="s">
        <v>649</v>
      </c>
      <c r="E618" s="2" t="s">
        <v>21</v>
      </c>
      <c r="F618" s="4">
        <v>1</v>
      </c>
      <c r="I618" s="3">
        <v>11</v>
      </c>
      <c r="J618" s="3">
        <v>5</v>
      </c>
      <c r="K618" s="3">
        <v>5.55</v>
      </c>
      <c r="L618" s="4">
        <f t="shared" si="232"/>
        <v>-1</v>
      </c>
      <c r="M618" s="4">
        <f t="shared" si="233"/>
        <v>-1</v>
      </c>
      <c r="N618" s="4">
        <f t="shared" si="234"/>
        <v>-1</v>
      </c>
      <c r="O618" s="4">
        <f t="shared" si="235"/>
        <v>52.624999999999993</v>
      </c>
      <c r="P618" s="4">
        <f t="shared" si="236"/>
        <v>-65</v>
      </c>
      <c r="Q618" s="28">
        <f t="shared" si="237"/>
        <v>50.779999999999994</v>
      </c>
    </row>
    <row r="619" spans="1:17" s="8" customFormat="1" x14ac:dyDescent="0.25">
      <c r="A619" s="30"/>
      <c r="B619" s="18">
        <v>16.2</v>
      </c>
      <c r="C619" s="30"/>
      <c r="D619" s="8" t="s">
        <v>650</v>
      </c>
      <c r="E619" s="8" t="s">
        <v>21</v>
      </c>
      <c r="F619" s="9">
        <v>1</v>
      </c>
      <c r="G619" s="9">
        <v>1</v>
      </c>
      <c r="H619" s="9"/>
      <c r="I619" s="10">
        <v>8</v>
      </c>
      <c r="J619" s="10">
        <v>3.75</v>
      </c>
      <c r="K619" s="10">
        <v>4.2</v>
      </c>
      <c r="L619" s="9">
        <f t="shared" si="232"/>
        <v>7</v>
      </c>
      <c r="M619" s="9">
        <f t="shared" si="233"/>
        <v>2.75</v>
      </c>
      <c r="N619" s="9">
        <f t="shared" si="234"/>
        <v>3.2</v>
      </c>
      <c r="O619" s="9">
        <f t="shared" si="235"/>
        <v>59.624999999999993</v>
      </c>
      <c r="P619" s="9">
        <f t="shared" si="236"/>
        <v>-62.25</v>
      </c>
      <c r="Q619" s="47">
        <f t="shared" si="237"/>
        <v>53.98</v>
      </c>
    </row>
    <row r="620" spans="1:17" x14ac:dyDescent="0.25">
      <c r="A620" s="14" t="s">
        <v>651</v>
      </c>
      <c r="B620" s="16">
        <v>15.5</v>
      </c>
      <c r="C620" s="14" t="s">
        <v>91</v>
      </c>
      <c r="D620" s="2" t="s">
        <v>196</v>
      </c>
      <c r="E620" s="2" t="s">
        <v>21</v>
      </c>
      <c r="F620" s="4">
        <v>1</v>
      </c>
      <c r="I620" s="3">
        <v>10</v>
      </c>
      <c r="J620" s="3">
        <v>9</v>
      </c>
      <c r="K620" s="3">
        <v>9.76</v>
      </c>
      <c r="L620" s="4">
        <f t="shared" ref="L620:L630" si="238">IF($G620=1, (I620-1), -1)</f>
        <v>-1</v>
      </c>
      <c r="M620" s="4">
        <f t="shared" ref="M620:M630" si="239">IF($G620=1, (J620-1), -1)</f>
        <v>-1</v>
      </c>
      <c r="N620" s="4">
        <f t="shared" ref="N620:N630" si="240">IF($G620=1, (K620-1), -1)</f>
        <v>-1</v>
      </c>
      <c r="O620" s="4">
        <f t="shared" ref="O620:O630" si="241">O619+L620</f>
        <v>58.624999999999993</v>
      </c>
      <c r="P620" s="4">
        <f t="shared" ref="P620:P630" si="242">P619+M620</f>
        <v>-63.25</v>
      </c>
      <c r="Q620" s="28">
        <f t="shared" ref="Q620:Q630" si="243">Q619+N620</f>
        <v>52.98</v>
      </c>
    </row>
    <row r="621" spans="1:17" x14ac:dyDescent="0.25">
      <c r="B621" s="16">
        <v>17.25</v>
      </c>
      <c r="D621" s="2" t="s">
        <v>591</v>
      </c>
      <c r="E621" s="2" t="s">
        <v>49</v>
      </c>
      <c r="H621" s="4">
        <v>1</v>
      </c>
      <c r="I621" s="3">
        <v>2.1</v>
      </c>
      <c r="J621" s="3">
        <v>2</v>
      </c>
      <c r="K621" s="3">
        <v>2.04</v>
      </c>
      <c r="L621" s="4">
        <f t="shared" si="238"/>
        <v>-1</v>
      </c>
      <c r="M621" s="4">
        <f t="shared" si="239"/>
        <v>-1</v>
      </c>
      <c r="N621" s="4">
        <f t="shared" si="240"/>
        <v>-1</v>
      </c>
      <c r="O621" s="4">
        <f t="shared" si="241"/>
        <v>57.624999999999993</v>
      </c>
      <c r="P621" s="4">
        <f t="shared" si="242"/>
        <v>-64.25</v>
      </c>
      <c r="Q621" s="28">
        <f t="shared" si="243"/>
        <v>51.98</v>
      </c>
    </row>
    <row r="622" spans="1:17" x14ac:dyDescent="0.25">
      <c r="B622" s="16">
        <v>16.100000000000001</v>
      </c>
      <c r="C622" s="14" t="s">
        <v>185</v>
      </c>
      <c r="D622" s="2" t="s">
        <v>652</v>
      </c>
      <c r="E622" s="2" t="s">
        <v>25</v>
      </c>
      <c r="F622" s="4">
        <v>1</v>
      </c>
      <c r="I622" s="3">
        <v>9</v>
      </c>
      <c r="J622" s="3">
        <v>9</v>
      </c>
      <c r="K622" s="3">
        <v>11</v>
      </c>
      <c r="L622" s="4">
        <f t="shared" si="238"/>
        <v>-1</v>
      </c>
      <c r="M622" s="4">
        <f t="shared" si="239"/>
        <v>-1</v>
      </c>
      <c r="N622" s="4">
        <f t="shared" si="240"/>
        <v>-1</v>
      </c>
      <c r="O622" s="4">
        <f t="shared" si="241"/>
        <v>56.624999999999993</v>
      </c>
      <c r="P622" s="4">
        <f t="shared" si="242"/>
        <v>-65.25</v>
      </c>
      <c r="Q622" s="28">
        <f t="shared" si="243"/>
        <v>50.98</v>
      </c>
    </row>
    <row r="623" spans="1:17" s="8" customFormat="1" x14ac:dyDescent="0.25">
      <c r="A623" s="30"/>
      <c r="B623" s="18">
        <v>17.149999999999999</v>
      </c>
      <c r="C623" s="30"/>
      <c r="D623" s="8" t="s">
        <v>653</v>
      </c>
      <c r="E623" s="8" t="s">
        <v>21</v>
      </c>
      <c r="F623" s="9">
        <v>1</v>
      </c>
      <c r="G623" s="9"/>
      <c r="H623" s="9">
        <v>1</v>
      </c>
      <c r="I623" s="10">
        <v>4.5</v>
      </c>
      <c r="J623" s="10">
        <v>4</v>
      </c>
      <c r="K623" s="10">
        <v>5.47</v>
      </c>
      <c r="L623" s="9">
        <f t="shared" si="238"/>
        <v>-1</v>
      </c>
      <c r="M623" s="9">
        <f t="shared" si="239"/>
        <v>-1</v>
      </c>
      <c r="N623" s="9">
        <f t="shared" si="240"/>
        <v>-1</v>
      </c>
      <c r="O623" s="9">
        <f t="shared" si="241"/>
        <v>55.624999999999993</v>
      </c>
      <c r="P623" s="9">
        <f t="shared" si="242"/>
        <v>-66.25</v>
      </c>
      <c r="Q623" s="47">
        <f t="shared" si="243"/>
        <v>49.98</v>
      </c>
    </row>
    <row r="624" spans="1:17" x14ac:dyDescent="0.25">
      <c r="A624" s="14" t="s">
        <v>654</v>
      </c>
      <c r="B624" s="16">
        <v>14.3</v>
      </c>
      <c r="C624" s="14" t="s">
        <v>180</v>
      </c>
      <c r="D624" s="2" t="s">
        <v>655</v>
      </c>
      <c r="E624" s="2" t="s">
        <v>25</v>
      </c>
      <c r="G624" s="4">
        <v>1</v>
      </c>
      <c r="I624" s="3">
        <v>12</v>
      </c>
      <c r="J624" s="3">
        <v>9</v>
      </c>
      <c r="K624" s="3">
        <v>9.7799999999999994</v>
      </c>
      <c r="L624" s="4">
        <f t="shared" si="238"/>
        <v>11</v>
      </c>
      <c r="M624" s="4">
        <f t="shared" si="239"/>
        <v>8</v>
      </c>
      <c r="N624" s="4">
        <f t="shared" si="240"/>
        <v>8.7799999999999994</v>
      </c>
      <c r="O624" s="4">
        <f t="shared" si="241"/>
        <v>66.625</v>
      </c>
      <c r="P624" s="4">
        <f t="shared" si="242"/>
        <v>-58.25</v>
      </c>
      <c r="Q624" s="28">
        <f t="shared" si="243"/>
        <v>58.76</v>
      </c>
    </row>
    <row r="625" spans="1:17" x14ac:dyDescent="0.25">
      <c r="B625" s="16">
        <v>15.05</v>
      </c>
      <c r="D625" s="2" t="s">
        <v>656</v>
      </c>
      <c r="E625" s="2" t="s">
        <v>25</v>
      </c>
      <c r="I625" s="3">
        <v>11</v>
      </c>
      <c r="J625" s="3">
        <v>11</v>
      </c>
      <c r="K625" s="3">
        <v>13.82</v>
      </c>
      <c r="L625" s="4">
        <f t="shared" si="238"/>
        <v>-1</v>
      </c>
      <c r="M625" s="4">
        <f t="shared" si="239"/>
        <v>-1</v>
      </c>
      <c r="N625" s="4">
        <f t="shared" si="240"/>
        <v>-1</v>
      </c>
      <c r="O625" s="4">
        <f t="shared" si="241"/>
        <v>65.625</v>
      </c>
      <c r="P625" s="4">
        <f t="shared" si="242"/>
        <v>-59.25</v>
      </c>
      <c r="Q625" s="28">
        <f t="shared" si="243"/>
        <v>57.76</v>
      </c>
    </row>
    <row r="626" spans="1:17" x14ac:dyDescent="0.25">
      <c r="B626" s="16">
        <v>14.1</v>
      </c>
      <c r="C626" s="14" t="s">
        <v>37</v>
      </c>
      <c r="D626" s="2" t="s">
        <v>657</v>
      </c>
      <c r="E626" s="2" t="s">
        <v>86</v>
      </c>
      <c r="F626" s="4">
        <v>1</v>
      </c>
      <c r="I626" s="3">
        <v>2.88</v>
      </c>
      <c r="J626" s="3">
        <v>2.88</v>
      </c>
      <c r="K626" s="3">
        <v>3.15</v>
      </c>
      <c r="L626" s="4">
        <f t="shared" si="238"/>
        <v>-1</v>
      </c>
      <c r="M626" s="4">
        <f t="shared" si="239"/>
        <v>-1</v>
      </c>
      <c r="N626" s="4">
        <f t="shared" si="240"/>
        <v>-1</v>
      </c>
      <c r="O626" s="4">
        <f t="shared" si="241"/>
        <v>64.625</v>
      </c>
      <c r="P626" s="4">
        <f t="shared" si="242"/>
        <v>-60.25</v>
      </c>
      <c r="Q626" s="28">
        <f t="shared" si="243"/>
        <v>56.76</v>
      </c>
    </row>
    <row r="627" spans="1:17" x14ac:dyDescent="0.25">
      <c r="B627" s="16">
        <v>15.5</v>
      </c>
      <c r="D627" s="2" t="s">
        <v>658</v>
      </c>
      <c r="E627" s="2" t="s">
        <v>21</v>
      </c>
      <c r="F627" s="4">
        <v>1</v>
      </c>
      <c r="G627" s="4">
        <v>1</v>
      </c>
      <c r="I627" s="3">
        <v>8</v>
      </c>
      <c r="J627" s="3">
        <v>8</v>
      </c>
      <c r="K627" s="3">
        <v>8.6</v>
      </c>
      <c r="L627" s="4">
        <f t="shared" si="238"/>
        <v>7</v>
      </c>
      <c r="M627" s="4">
        <f t="shared" si="239"/>
        <v>7</v>
      </c>
      <c r="N627" s="4">
        <f t="shared" si="240"/>
        <v>7.6</v>
      </c>
      <c r="O627" s="4">
        <f t="shared" si="241"/>
        <v>71.625</v>
      </c>
      <c r="P627" s="4">
        <f t="shared" si="242"/>
        <v>-53.25</v>
      </c>
      <c r="Q627" s="28">
        <f t="shared" si="243"/>
        <v>64.36</v>
      </c>
    </row>
    <row r="628" spans="1:17" x14ac:dyDescent="0.25">
      <c r="B628" s="16">
        <v>16.55</v>
      </c>
      <c r="D628" s="2" t="s">
        <v>659</v>
      </c>
      <c r="E628" s="2" t="s">
        <v>86</v>
      </c>
      <c r="F628" s="4">
        <v>1</v>
      </c>
      <c r="G628" s="4">
        <v>1</v>
      </c>
      <c r="I628" s="3">
        <v>11</v>
      </c>
      <c r="J628" s="3">
        <v>11</v>
      </c>
      <c r="K628" s="3">
        <v>13</v>
      </c>
      <c r="L628" s="4">
        <f t="shared" si="238"/>
        <v>10</v>
      </c>
      <c r="M628" s="4">
        <f t="shared" si="239"/>
        <v>10</v>
      </c>
      <c r="N628" s="4">
        <f t="shared" si="240"/>
        <v>12</v>
      </c>
      <c r="O628" s="4">
        <f t="shared" si="241"/>
        <v>81.625</v>
      </c>
      <c r="P628" s="4">
        <f t="shared" si="242"/>
        <v>-43.25</v>
      </c>
      <c r="Q628" s="28">
        <f t="shared" si="243"/>
        <v>76.36</v>
      </c>
    </row>
    <row r="629" spans="1:17" s="8" customFormat="1" x14ac:dyDescent="0.25">
      <c r="A629" s="30"/>
      <c r="B629" s="18">
        <v>17.25</v>
      </c>
      <c r="C629" s="30"/>
      <c r="D629" s="8" t="s">
        <v>660</v>
      </c>
      <c r="E629" s="8" t="s">
        <v>49</v>
      </c>
      <c r="F629" s="9">
        <v>1</v>
      </c>
      <c r="G629" s="9"/>
      <c r="H629" s="9"/>
      <c r="I629" s="10">
        <v>6.5</v>
      </c>
      <c r="J629" s="10">
        <v>6.5</v>
      </c>
      <c r="K629" s="10">
        <v>7.24</v>
      </c>
      <c r="L629" s="9">
        <f t="shared" si="238"/>
        <v>-1</v>
      </c>
      <c r="M629" s="9">
        <f t="shared" si="239"/>
        <v>-1</v>
      </c>
      <c r="N629" s="9">
        <f t="shared" si="240"/>
        <v>-1</v>
      </c>
      <c r="O629" s="9">
        <f t="shared" si="241"/>
        <v>80.625</v>
      </c>
      <c r="P629" s="9">
        <f t="shared" si="242"/>
        <v>-44.25</v>
      </c>
      <c r="Q629" s="47">
        <f t="shared" si="243"/>
        <v>75.36</v>
      </c>
    </row>
    <row r="630" spans="1:17" x14ac:dyDescent="0.25">
      <c r="A630" s="14" t="s">
        <v>661</v>
      </c>
      <c r="B630" s="16">
        <v>14.5</v>
      </c>
      <c r="C630" s="14" t="s">
        <v>70</v>
      </c>
      <c r="D630" s="2" t="s">
        <v>662</v>
      </c>
      <c r="E630" s="2" t="s">
        <v>21</v>
      </c>
      <c r="G630" s="4">
        <v>1</v>
      </c>
      <c r="I630" s="3">
        <v>3.75</v>
      </c>
      <c r="J630" s="3">
        <v>3.75</v>
      </c>
      <c r="K630" s="3">
        <v>4.2300000000000004</v>
      </c>
      <c r="L630" s="4">
        <f t="shared" si="238"/>
        <v>2.75</v>
      </c>
      <c r="M630" s="4">
        <f t="shared" si="239"/>
        <v>2.75</v>
      </c>
      <c r="N630" s="4">
        <f t="shared" si="240"/>
        <v>3.2300000000000004</v>
      </c>
      <c r="O630" s="4">
        <f t="shared" si="241"/>
        <v>83.375</v>
      </c>
      <c r="P630" s="4">
        <f t="shared" si="242"/>
        <v>-41.5</v>
      </c>
      <c r="Q630" s="28">
        <f t="shared" si="243"/>
        <v>78.59</v>
      </c>
    </row>
    <row r="631" spans="1:17" x14ac:dyDescent="0.25">
      <c r="B631" s="16">
        <v>16.350000000000001</v>
      </c>
      <c r="D631" s="2" t="s">
        <v>663</v>
      </c>
      <c r="E631" s="2" t="s">
        <v>21</v>
      </c>
      <c r="H631" s="4">
        <v>1</v>
      </c>
      <c r="I631" s="3">
        <v>7</v>
      </c>
      <c r="J631" s="3">
        <v>7</v>
      </c>
      <c r="K631" s="3">
        <v>7.6</v>
      </c>
      <c r="L631" s="4">
        <f t="shared" ref="L631:L639" si="244">IF($G631=1, (I631-1), -1)</f>
        <v>-1</v>
      </c>
      <c r="M631" s="4">
        <f t="shared" ref="M631:M639" si="245">IF($G631=1, (J631-1), -1)</f>
        <v>-1</v>
      </c>
      <c r="N631" s="4">
        <f t="shared" ref="N631:N639" si="246">IF($G631=1, (K631-1), -1)</f>
        <v>-1</v>
      </c>
      <c r="O631" s="4">
        <f t="shared" ref="O631:O639" si="247">O630+L631</f>
        <v>82.375</v>
      </c>
      <c r="P631" s="4">
        <f t="shared" ref="P631:P639" si="248">P630+M631</f>
        <v>-42.5</v>
      </c>
      <c r="Q631" s="28">
        <f t="shared" ref="Q631:Q639" si="249">Q630+N631</f>
        <v>77.59</v>
      </c>
    </row>
    <row r="632" spans="1:17" x14ac:dyDescent="0.25">
      <c r="D632" s="2" t="s">
        <v>142</v>
      </c>
      <c r="E632" s="2" t="s">
        <v>21</v>
      </c>
      <c r="I632" s="3">
        <v>9</v>
      </c>
      <c r="J632" s="3">
        <v>9</v>
      </c>
      <c r="K632" s="3">
        <v>11</v>
      </c>
      <c r="L632" s="4">
        <f t="shared" si="244"/>
        <v>-1</v>
      </c>
      <c r="M632" s="4">
        <f t="shared" si="245"/>
        <v>-1</v>
      </c>
      <c r="N632" s="4">
        <f t="shared" si="246"/>
        <v>-1</v>
      </c>
      <c r="O632" s="4">
        <f t="shared" si="247"/>
        <v>81.375</v>
      </c>
      <c r="P632" s="4">
        <f t="shared" si="248"/>
        <v>-43.5</v>
      </c>
      <c r="Q632" s="28">
        <f t="shared" si="249"/>
        <v>76.59</v>
      </c>
    </row>
    <row r="633" spans="1:17" x14ac:dyDescent="0.25">
      <c r="B633" s="16">
        <v>13.5</v>
      </c>
      <c r="C633" s="14" t="s">
        <v>180</v>
      </c>
      <c r="D633" s="2" t="s">
        <v>533</v>
      </c>
      <c r="E633" s="2" t="s">
        <v>21</v>
      </c>
      <c r="I633" s="3">
        <v>5.5</v>
      </c>
      <c r="J633" s="3">
        <v>5.5</v>
      </c>
      <c r="K633" s="3">
        <v>5.64</v>
      </c>
      <c r="L633" s="4">
        <f t="shared" si="244"/>
        <v>-1</v>
      </c>
      <c r="M633" s="4">
        <f t="shared" si="245"/>
        <v>-1</v>
      </c>
      <c r="N633" s="4">
        <f t="shared" si="246"/>
        <v>-1</v>
      </c>
      <c r="O633" s="4">
        <f t="shared" si="247"/>
        <v>80.375</v>
      </c>
      <c r="P633" s="4">
        <f t="shared" si="248"/>
        <v>-44.5</v>
      </c>
      <c r="Q633" s="28">
        <f t="shared" si="249"/>
        <v>75.59</v>
      </c>
    </row>
    <row r="634" spans="1:17" x14ac:dyDescent="0.25">
      <c r="D634" s="2" t="s">
        <v>664</v>
      </c>
      <c r="E634" s="2" t="s">
        <v>25</v>
      </c>
      <c r="I634" s="3">
        <v>7</v>
      </c>
      <c r="J634" s="3">
        <v>5</v>
      </c>
      <c r="K634" s="3">
        <v>5.36</v>
      </c>
      <c r="L634" s="4">
        <f t="shared" si="244"/>
        <v>-1</v>
      </c>
      <c r="M634" s="4">
        <f t="shared" si="245"/>
        <v>-1</v>
      </c>
      <c r="N634" s="4">
        <f t="shared" si="246"/>
        <v>-1</v>
      </c>
      <c r="O634" s="4">
        <f t="shared" si="247"/>
        <v>79.375</v>
      </c>
      <c r="P634" s="4">
        <f t="shared" si="248"/>
        <v>-45.5</v>
      </c>
      <c r="Q634" s="28">
        <f t="shared" si="249"/>
        <v>74.59</v>
      </c>
    </row>
    <row r="635" spans="1:17" x14ac:dyDescent="0.25">
      <c r="B635" s="16">
        <v>14.25</v>
      </c>
      <c r="D635" s="2" t="s">
        <v>665</v>
      </c>
      <c r="E635" s="2" t="s">
        <v>86</v>
      </c>
      <c r="I635" s="3">
        <v>26</v>
      </c>
      <c r="J635" s="3">
        <v>26</v>
      </c>
      <c r="K635" s="3">
        <v>44.57</v>
      </c>
      <c r="L635" s="4">
        <f t="shared" si="244"/>
        <v>-1</v>
      </c>
      <c r="M635" s="4">
        <f t="shared" si="245"/>
        <v>-1</v>
      </c>
      <c r="N635" s="4">
        <f t="shared" si="246"/>
        <v>-1</v>
      </c>
      <c r="O635" s="4">
        <f t="shared" si="247"/>
        <v>78.375</v>
      </c>
      <c r="P635" s="4">
        <f t="shared" si="248"/>
        <v>-46.5</v>
      </c>
      <c r="Q635" s="28">
        <f t="shared" si="249"/>
        <v>73.59</v>
      </c>
    </row>
    <row r="636" spans="1:17" x14ac:dyDescent="0.25">
      <c r="D636" s="2" t="s">
        <v>666</v>
      </c>
      <c r="E636" s="2" t="s">
        <v>21</v>
      </c>
      <c r="F636" s="4">
        <v>1</v>
      </c>
      <c r="G636" s="4">
        <v>1</v>
      </c>
      <c r="I636" s="3">
        <v>8</v>
      </c>
      <c r="J636" s="3">
        <v>5.5</v>
      </c>
      <c r="K636" s="3">
        <v>5.47</v>
      </c>
      <c r="L636" s="4">
        <f t="shared" si="244"/>
        <v>7</v>
      </c>
      <c r="M636" s="4">
        <f t="shared" si="245"/>
        <v>4.5</v>
      </c>
      <c r="N636" s="4">
        <f t="shared" si="246"/>
        <v>4.47</v>
      </c>
      <c r="O636" s="4">
        <f t="shared" si="247"/>
        <v>85.375</v>
      </c>
      <c r="P636" s="4">
        <f t="shared" si="248"/>
        <v>-42</v>
      </c>
      <c r="Q636" s="28">
        <f t="shared" si="249"/>
        <v>78.06</v>
      </c>
    </row>
    <row r="637" spans="1:17" x14ac:dyDescent="0.25">
      <c r="D637" s="2" t="s">
        <v>414</v>
      </c>
      <c r="E637" s="2" t="s">
        <v>21</v>
      </c>
      <c r="H637" s="4">
        <v>1</v>
      </c>
      <c r="I637" s="3">
        <v>13</v>
      </c>
      <c r="J637" s="3">
        <v>9</v>
      </c>
      <c r="K637" s="3">
        <v>13</v>
      </c>
      <c r="L637" s="4">
        <f t="shared" si="244"/>
        <v>-1</v>
      </c>
      <c r="M637" s="4">
        <f t="shared" si="245"/>
        <v>-1</v>
      </c>
      <c r="N637" s="4">
        <f t="shared" si="246"/>
        <v>-1</v>
      </c>
      <c r="O637" s="4">
        <f t="shared" si="247"/>
        <v>84.375</v>
      </c>
      <c r="P637" s="4">
        <f t="shared" si="248"/>
        <v>-43</v>
      </c>
      <c r="Q637" s="28">
        <f t="shared" si="249"/>
        <v>77.06</v>
      </c>
    </row>
    <row r="638" spans="1:17" x14ac:dyDescent="0.25">
      <c r="B638" s="16">
        <v>15.35</v>
      </c>
      <c r="D638" s="2" t="s">
        <v>667</v>
      </c>
      <c r="E638" s="2" t="s">
        <v>86</v>
      </c>
      <c r="I638" s="3">
        <v>34</v>
      </c>
      <c r="J638" s="3">
        <v>34</v>
      </c>
      <c r="K638" s="3">
        <v>70</v>
      </c>
      <c r="L638" s="4">
        <f t="shared" si="244"/>
        <v>-1</v>
      </c>
      <c r="M638" s="4">
        <f t="shared" si="245"/>
        <v>-1</v>
      </c>
      <c r="N638" s="4">
        <f t="shared" si="246"/>
        <v>-1</v>
      </c>
      <c r="O638" s="4">
        <f t="shared" si="247"/>
        <v>83.375</v>
      </c>
      <c r="P638" s="4">
        <f t="shared" si="248"/>
        <v>-44</v>
      </c>
      <c r="Q638" s="28">
        <f t="shared" si="249"/>
        <v>76.06</v>
      </c>
    </row>
    <row r="639" spans="1:17" x14ac:dyDescent="0.25">
      <c r="D639" s="2" t="s">
        <v>668</v>
      </c>
      <c r="E639" s="2" t="s">
        <v>21</v>
      </c>
      <c r="F639" s="4">
        <v>1</v>
      </c>
      <c r="I639" s="3">
        <v>13</v>
      </c>
      <c r="J639" s="3">
        <v>9</v>
      </c>
      <c r="K639" s="3">
        <v>12</v>
      </c>
      <c r="L639" s="4">
        <f t="shared" si="244"/>
        <v>-1</v>
      </c>
      <c r="M639" s="4">
        <f t="shared" si="245"/>
        <v>-1</v>
      </c>
      <c r="N639" s="4">
        <f t="shared" si="246"/>
        <v>-1</v>
      </c>
      <c r="O639" s="4">
        <f t="shared" si="247"/>
        <v>82.375</v>
      </c>
      <c r="P639" s="4">
        <f t="shared" si="248"/>
        <v>-45</v>
      </c>
      <c r="Q639" s="28">
        <f t="shared" si="249"/>
        <v>75.06</v>
      </c>
    </row>
    <row r="640" spans="1:17" x14ac:dyDescent="0.25">
      <c r="D640" s="2" t="s">
        <v>669</v>
      </c>
      <c r="E640" s="2" t="s">
        <v>21</v>
      </c>
      <c r="I640" s="3">
        <v>34</v>
      </c>
      <c r="J640" s="3">
        <v>34</v>
      </c>
      <c r="K640" s="3">
        <v>40.71</v>
      </c>
      <c r="L640" s="4">
        <f t="shared" ref="L640:L647" si="250">IF($G640=1, (I640-1), -1)</f>
        <v>-1</v>
      </c>
      <c r="M640" s="4">
        <f t="shared" ref="M640:M647" si="251">IF($G640=1, (J640-1), -1)</f>
        <v>-1</v>
      </c>
      <c r="N640" s="4">
        <f t="shared" ref="N640:N647" si="252">IF($G640=1, (K640-1), -1)</f>
        <v>-1</v>
      </c>
      <c r="O640" s="4">
        <f t="shared" ref="O640:O647" si="253">O639+L640</f>
        <v>81.375</v>
      </c>
      <c r="P640" s="4">
        <f t="shared" ref="P640:P647" si="254">P639+M640</f>
        <v>-46</v>
      </c>
      <c r="Q640" s="28">
        <f t="shared" ref="Q640:Q647" si="255">Q639+N640</f>
        <v>74.06</v>
      </c>
    </row>
    <row r="641" spans="1:17" x14ac:dyDescent="0.25">
      <c r="B641" s="16">
        <v>17.2</v>
      </c>
      <c r="D641" s="2" t="s">
        <v>670</v>
      </c>
      <c r="E641" s="2" t="s">
        <v>25</v>
      </c>
      <c r="F641" s="4">
        <v>1</v>
      </c>
      <c r="I641" s="3">
        <v>5.5</v>
      </c>
      <c r="J641" s="3">
        <v>4.3</v>
      </c>
      <c r="K641" s="3">
        <v>4.5</v>
      </c>
      <c r="L641" s="4">
        <f t="shared" si="250"/>
        <v>-1</v>
      </c>
      <c r="M641" s="4">
        <f t="shared" si="251"/>
        <v>-1</v>
      </c>
      <c r="N641" s="4">
        <f t="shared" si="252"/>
        <v>-1</v>
      </c>
      <c r="O641" s="4">
        <f t="shared" si="253"/>
        <v>80.375</v>
      </c>
      <c r="P641" s="4">
        <f t="shared" si="254"/>
        <v>-47</v>
      </c>
      <c r="Q641" s="28">
        <f t="shared" si="255"/>
        <v>73.06</v>
      </c>
    </row>
    <row r="642" spans="1:17" x14ac:dyDescent="0.25">
      <c r="B642" s="16">
        <v>14.4</v>
      </c>
      <c r="C642" s="14" t="s">
        <v>161</v>
      </c>
      <c r="D642" s="2" t="s">
        <v>59</v>
      </c>
      <c r="E642" s="2" t="s">
        <v>21</v>
      </c>
      <c r="F642" s="4">
        <v>1</v>
      </c>
      <c r="I642" s="3">
        <v>8.5</v>
      </c>
      <c r="J642" s="3">
        <v>8.5</v>
      </c>
      <c r="K642" s="3">
        <v>10.5</v>
      </c>
      <c r="L642" s="4">
        <f t="shared" si="250"/>
        <v>-1</v>
      </c>
      <c r="M642" s="4">
        <f t="shared" si="251"/>
        <v>-1</v>
      </c>
      <c r="N642" s="4">
        <f t="shared" si="252"/>
        <v>-1</v>
      </c>
      <c r="O642" s="4">
        <f t="shared" si="253"/>
        <v>79.375</v>
      </c>
      <c r="P642" s="4">
        <f t="shared" si="254"/>
        <v>-48</v>
      </c>
      <c r="Q642" s="28">
        <f t="shared" si="255"/>
        <v>72.06</v>
      </c>
    </row>
    <row r="643" spans="1:17" x14ac:dyDescent="0.25">
      <c r="B643" s="16">
        <v>15.15</v>
      </c>
      <c r="D643" s="2" t="s">
        <v>671</v>
      </c>
      <c r="E643" s="2" t="s">
        <v>21</v>
      </c>
      <c r="F643" s="4">
        <v>1</v>
      </c>
      <c r="I643" s="3">
        <v>5.5</v>
      </c>
      <c r="J643" s="3">
        <v>5.5</v>
      </c>
      <c r="K643" s="3">
        <v>6.41</v>
      </c>
      <c r="L643" s="4">
        <f t="shared" si="250"/>
        <v>-1</v>
      </c>
      <c r="M643" s="4">
        <f t="shared" si="251"/>
        <v>-1</v>
      </c>
      <c r="N643" s="4">
        <f t="shared" si="252"/>
        <v>-1</v>
      </c>
      <c r="O643" s="4">
        <f t="shared" si="253"/>
        <v>78.375</v>
      </c>
      <c r="P643" s="4">
        <f t="shared" si="254"/>
        <v>-49</v>
      </c>
      <c r="Q643" s="28">
        <f t="shared" si="255"/>
        <v>71.06</v>
      </c>
    </row>
    <row r="644" spans="1:17" x14ac:dyDescent="0.25">
      <c r="B644" s="16">
        <v>17</v>
      </c>
      <c r="D644" s="2" t="s">
        <v>406</v>
      </c>
      <c r="E644" s="2" t="s">
        <v>21</v>
      </c>
      <c r="I644" s="3">
        <v>23</v>
      </c>
      <c r="J644" s="3">
        <v>23</v>
      </c>
      <c r="K644" s="3">
        <v>33.729999999999997</v>
      </c>
      <c r="L644" s="4">
        <f t="shared" si="250"/>
        <v>-1</v>
      </c>
      <c r="M644" s="4">
        <f t="shared" si="251"/>
        <v>-1</v>
      </c>
      <c r="N644" s="4">
        <f t="shared" si="252"/>
        <v>-1</v>
      </c>
      <c r="O644" s="4">
        <f t="shared" si="253"/>
        <v>77.375</v>
      </c>
      <c r="P644" s="4">
        <f t="shared" si="254"/>
        <v>-50</v>
      </c>
      <c r="Q644" s="28">
        <f t="shared" si="255"/>
        <v>70.06</v>
      </c>
    </row>
    <row r="645" spans="1:17" s="59" customFormat="1" x14ac:dyDescent="0.25">
      <c r="A645" s="58"/>
      <c r="B645" s="57"/>
      <c r="C645" s="58"/>
      <c r="D645" s="59" t="s">
        <v>565</v>
      </c>
      <c r="E645" s="59" t="s">
        <v>21</v>
      </c>
      <c r="F645" s="60">
        <v>1</v>
      </c>
      <c r="G645" s="60"/>
      <c r="H645" s="60">
        <v>1</v>
      </c>
      <c r="I645" s="61">
        <v>5</v>
      </c>
      <c r="J645" s="61">
        <v>5</v>
      </c>
      <c r="K645" s="61">
        <v>6</v>
      </c>
      <c r="L645" s="60">
        <f t="shared" si="250"/>
        <v>-1</v>
      </c>
      <c r="M645" s="60">
        <f t="shared" si="251"/>
        <v>-1</v>
      </c>
      <c r="N645" s="60">
        <f t="shared" si="252"/>
        <v>-1</v>
      </c>
      <c r="O645" s="60">
        <f t="shared" si="253"/>
        <v>76.375</v>
      </c>
      <c r="P645" s="60">
        <f t="shared" si="254"/>
        <v>-51</v>
      </c>
      <c r="Q645" s="62">
        <f t="shared" si="255"/>
        <v>69.06</v>
      </c>
    </row>
    <row r="646" spans="1:17" x14ac:dyDescent="0.25">
      <c r="A646" s="14" t="s">
        <v>672</v>
      </c>
      <c r="B646" s="16">
        <v>14.45</v>
      </c>
      <c r="C646" s="14" t="s">
        <v>84</v>
      </c>
      <c r="D646" s="2" t="s">
        <v>306</v>
      </c>
      <c r="E646" s="2" t="s">
        <v>21</v>
      </c>
      <c r="F646" s="4">
        <v>1</v>
      </c>
      <c r="I646" s="3">
        <v>10</v>
      </c>
      <c r="J646" s="3">
        <v>7</v>
      </c>
      <c r="K646" s="3">
        <v>8.59</v>
      </c>
      <c r="L646" s="4">
        <f t="shared" si="250"/>
        <v>-1</v>
      </c>
      <c r="M646" s="4">
        <f t="shared" si="251"/>
        <v>-1</v>
      </c>
      <c r="N646" s="4">
        <f t="shared" si="252"/>
        <v>-1</v>
      </c>
      <c r="O646" s="4">
        <f t="shared" si="253"/>
        <v>75.375</v>
      </c>
      <c r="P646" s="4">
        <f t="shared" si="254"/>
        <v>-52</v>
      </c>
      <c r="Q646" s="28">
        <f t="shared" si="255"/>
        <v>68.06</v>
      </c>
    </row>
    <row r="647" spans="1:17" x14ac:dyDescent="0.25">
      <c r="B647" s="16">
        <v>16.149999999999999</v>
      </c>
      <c r="D647" s="2" t="s">
        <v>673</v>
      </c>
      <c r="E647" s="2" t="s">
        <v>21</v>
      </c>
      <c r="I647" s="3">
        <v>9</v>
      </c>
      <c r="J647" s="3">
        <v>9</v>
      </c>
      <c r="K647" s="3">
        <v>9.9</v>
      </c>
      <c r="L647" s="4">
        <f t="shared" si="250"/>
        <v>-1</v>
      </c>
      <c r="M647" s="4">
        <f t="shared" si="251"/>
        <v>-1</v>
      </c>
      <c r="N647" s="4">
        <f t="shared" si="252"/>
        <v>-1</v>
      </c>
      <c r="O647" s="4">
        <f t="shared" si="253"/>
        <v>74.375</v>
      </c>
      <c r="P647" s="4">
        <f t="shared" si="254"/>
        <v>-53</v>
      </c>
      <c r="Q647" s="28">
        <f t="shared" si="255"/>
        <v>67.06</v>
      </c>
    </row>
    <row r="648" spans="1:17" s="8" customFormat="1" x14ac:dyDescent="0.25">
      <c r="A648" s="30"/>
      <c r="B648" s="18">
        <v>15.2</v>
      </c>
      <c r="C648" s="30" t="s">
        <v>674</v>
      </c>
      <c r="D648" s="8" t="s">
        <v>675</v>
      </c>
      <c r="E648" s="8" t="s">
        <v>129</v>
      </c>
      <c r="F648" s="9"/>
      <c r="G648" s="9">
        <v>1</v>
      </c>
      <c r="H648" s="9"/>
      <c r="I648" s="10">
        <v>26</v>
      </c>
      <c r="J648" s="10">
        <v>8</v>
      </c>
      <c r="K648" s="10">
        <v>13.83</v>
      </c>
      <c r="L648" s="4">
        <f t="shared" ref="L648:L656" si="256">IF($G648=1, (I648-1), -1)</f>
        <v>25</v>
      </c>
      <c r="M648" s="4">
        <f t="shared" ref="M648:M656" si="257">IF($G648=1, (J648-1), -1)</f>
        <v>7</v>
      </c>
      <c r="N648" s="4">
        <f t="shared" ref="N648:N656" si="258">IF($G648=1, (K648-1), -1)</f>
        <v>12.83</v>
      </c>
      <c r="O648" s="4">
        <f t="shared" ref="O648:O656" si="259">O647+L648</f>
        <v>99.375</v>
      </c>
      <c r="P648" s="4">
        <f t="shared" ref="P648:P656" si="260">P647+M648</f>
        <v>-46</v>
      </c>
      <c r="Q648" s="28">
        <f t="shared" ref="Q648:Q656" si="261">Q647+N648</f>
        <v>79.89</v>
      </c>
    </row>
    <row r="649" spans="1:17" x14ac:dyDescent="0.25">
      <c r="A649" s="14" t="s">
        <v>677</v>
      </c>
      <c r="B649" s="16">
        <v>14.4</v>
      </c>
      <c r="C649" s="14" t="s">
        <v>338</v>
      </c>
      <c r="D649" s="2" t="s">
        <v>678</v>
      </c>
      <c r="E649" s="2" t="s">
        <v>21</v>
      </c>
      <c r="I649" s="3">
        <v>10</v>
      </c>
      <c r="J649" s="3">
        <v>10</v>
      </c>
      <c r="K649" s="3">
        <v>10.8</v>
      </c>
      <c r="L649" s="4">
        <f t="shared" si="256"/>
        <v>-1</v>
      </c>
      <c r="M649" s="4">
        <f t="shared" si="257"/>
        <v>-1</v>
      </c>
      <c r="N649" s="4">
        <f t="shared" si="258"/>
        <v>-1</v>
      </c>
      <c r="O649" s="4">
        <f t="shared" si="259"/>
        <v>98.375</v>
      </c>
      <c r="P649" s="4">
        <f t="shared" si="260"/>
        <v>-47</v>
      </c>
      <c r="Q649" s="28">
        <f t="shared" si="261"/>
        <v>78.89</v>
      </c>
    </row>
    <row r="650" spans="1:17" x14ac:dyDescent="0.25">
      <c r="B650" s="16">
        <v>15.1</v>
      </c>
      <c r="D650" s="2" t="s">
        <v>679</v>
      </c>
      <c r="E650" s="2" t="s">
        <v>25</v>
      </c>
      <c r="F650" s="4">
        <v>1</v>
      </c>
      <c r="I650" s="3">
        <v>9</v>
      </c>
      <c r="J650" s="3">
        <v>9</v>
      </c>
      <c r="K650" s="3">
        <v>10.119999999999999</v>
      </c>
      <c r="L650" s="4">
        <f t="shared" si="256"/>
        <v>-1</v>
      </c>
      <c r="M650" s="4">
        <f t="shared" si="257"/>
        <v>-1</v>
      </c>
      <c r="N650" s="4">
        <f t="shared" si="258"/>
        <v>-1</v>
      </c>
      <c r="O650" s="4">
        <f t="shared" si="259"/>
        <v>97.375</v>
      </c>
      <c r="P650" s="4">
        <f t="shared" si="260"/>
        <v>-48</v>
      </c>
      <c r="Q650" s="28">
        <f t="shared" si="261"/>
        <v>77.89</v>
      </c>
    </row>
    <row r="651" spans="1:17" x14ac:dyDescent="0.25">
      <c r="B651" s="16">
        <v>16.399999999999999</v>
      </c>
      <c r="D651" s="2" t="s">
        <v>680</v>
      </c>
      <c r="E651" s="2" t="s">
        <v>49</v>
      </c>
      <c r="I651" s="3">
        <v>17</v>
      </c>
      <c r="J651" s="3">
        <v>17</v>
      </c>
      <c r="K651" s="3">
        <v>22.37</v>
      </c>
      <c r="L651" s="4">
        <f t="shared" si="256"/>
        <v>-1</v>
      </c>
      <c r="M651" s="4">
        <f t="shared" si="257"/>
        <v>-1</v>
      </c>
      <c r="N651" s="4">
        <f t="shared" si="258"/>
        <v>-1</v>
      </c>
      <c r="O651" s="4">
        <f t="shared" si="259"/>
        <v>96.375</v>
      </c>
      <c r="P651" s="4">
        <f t="shared" si="260"/>
        <v>-49</v>
      </c>
      <c r="Q651" s="28">
        <f t="shared" si="261"/>
        <v>76.89</v>
      </c>
    </row>
    <row r="652" spans="1:17" x14ac:dyDescent="0.25">
      <c r="B652" s="16">
        <v>17.100000000000001</v>
      </c>
      <c r="D652" s="2" t="s">
        <v>681</v>
      </c>
      <c r="E652" s="2" t="s">
        <v>49</v>
      </c>
      <c r="F652" s="4">
        <v>1</v>
      </c>
      <c r="G652" s="4">
        <v>1</v>
      </c>
      <c r="I652" s="3">
        <v>8.5</v>
      </c>
      <c r="J652" s="3">
        <v>6</v>
      </c>
      <c r="K652" s="3">
        <v>6.94</v>
      </c>
      <c r="L652" s="4">
        <f t="shared" si="256"/>
        <v>7.5</v>
      </c>
      <c r="M652" s="4">
        <f t="shared" si="257"/>
        <v>5</v>
      </c>
      <c r="N652" s="4">
        <f t="shared" si="258"/>
        <v>5.94</v>
      </c>
      <c r="O652" s="4">
        <f t="shared" si="259"/>
        <v>103.875</v>
      </c>
      <c r="P652" s="4">
        <f t="shared" si="260"/>
        <v>-44</v>
      </c>
      <c r="Q652" s="28">
        <f t="shared" si="261"/>
        <v>82.83</v>
      </c>
    </row>
    <row r="653" spans="1:17" x14ac:dyDescent="0.25">
      <c r="D653" s="2" t="s">
        <v>682</v>
      </c>
      <c r="E653" s="2" t="s">
        <v>49</v>
      </c>
      <c r="H653" s="4">
        <v>1</v>
      </c>
      <c r="I653" s="3">
        <v>5</v>
      </c>
      <c r="J653" s="3">
        <v>4.5</v>
      </c>
      <c r="K653" s="3">
        <v>5.23</v>
      </c>
      <c r="L653" s="4">
        <f t="shared" si="256"/>
        <v>-1</v>
      </c>
      <c r="M653" s="4">
        <f t="shared" si="257"/>
        <v>-1</v>
      </c>
      <c r="N653" s="4">
        <f t="shared" si="258"/>
        <v>-1</v>
      </c>
      <c r="O653" s="4">
        <f t="shared" si="259"/>
        <v>102.875</v>
      </c>
      <c r="P653" s="4">
        <f t="shared" si="260"/>
        <v>-45</v>
      </c>
      <c r="Q653" s="28">
        <f t="shared" si="261"/>
        <v>81.83</v>
      </c>
    </row>
    <row r="654" spans="1:17" x14ac:dyDescent="0.25">
      <c r="B654" s="16">
        <v>14.3</v>
      </c>
      <c r="C654" s="14" t="s">
        <v>63</v>
      </c>
      <c r="D654" s="2" t="s">
        <v>683</v>
      </c>
      <c r="E654" s="2" t="s">
        <v>86</v>
      </c>
      <c r="F654" s="4">
        <v>1</v>
      </c>
      <c r="G654" s="4">
        <v>1</v>
      </c>
      <c r="I654" s="3">
        <v>3.5</v>
      </c>
      <c r="J654" s="3">
        <v>2.1</v>
      </c>
      <c r="K654" s="3">
        <v>2.2599999999999998</v>
      </c>
      <c r="L654" s="4">
        <f t="shared" si="256"/>
        <v>2.5</v>
      </c>
      <c r="M654" s="4">
        <f t="shared" si="257"/>
        <v>1.1000000000000001</v>
      </c>
      <c r="N654" s="4">
        <f t="shared" si="258"/>
        <v>1.2599999999999998</v>
      </c>
      <c r="O654" s="4">
        <f t="shared" si="259"/>
        <v>105.375</v>
      </c>
      <c r="P654" s="4">
        <f t="shared" si="260"/>
        <v>-43.9</v>
      </c>
      <c r="Q654" s="28">
        <f t="shared" si="261"/>
        <v>83.09</v>
      </c>
    </row>
    <row r="655" spans="1:17" x14ac:dyDescent="0.25">
      <c r="B655" s="16">
        <v>15.3</v>
      </c>
      <c r="D655" s="2" t="s">
        <v>684</v>
      </c>
      <c r="E655" s="2" t="s">
        <v>21</v>
      </c>
      <c r="F655" s="4">
        <v>1</v>
      </c>
      <c r="H655" s="4">
        <v>1</v>
      </c>
      <c r="I655" s="3">
        <v>3.5</v>
      </c>
      <c r="J655" s="3">
        <v>3.5</v>
      </c>
      <c r="K655" s="3">
        <v>3.6</v>
      </c>
      <c r="L655" s="4">
        <f t="shared" si="256"/>
        <v>-1</v>
      </c>
      <c r="M655" s="4">
        <f t="shared" si="257"/>
        <v>-1</v>
      </c>
      <c r="N655" s="4">
        <f t="shared" si="258"/>
        <v>-1</v>
      </c>
      <c r="O655" s="4">
        <f t="shared" si="259"/>
        <v>104.375</v>
      </c>
      <c r="P655" s="4">
        <f t="shared" si="260"/>
        <v>-44.9</v>
      </c>
      <c r="Q655" s="28">
        <f t="shared" si="261"/>
        <v>82.09</v>
      </c>
    </row>
    <row r="656" spans="1:17" x14ac:dyDescent="0.25">
      <c r="B656" s="16">
        <v>16</v>
      </c>
      <c r="D656" s="2" t="s">
        <v>685</v>
      </c>
      <c r="E656" s="2" t="s">
        <v>86</v>
      </c>
      <c r="F656" s="4">
        <v>1</v>
      </c>
      <c r="G656" s="4">
        <v>1</v>
      </c>
      <c r="I656" s="3">
        <v>5.5</v>
      </c>
      <c r="J656" s="3">
        <v>4.3</v>
      </c>
      <c r="K656" s="3">
        <v>4.8499999999999996</v>
      </c>
      <c r="L656" s="4">
        <f t="shared" si="256"/>
        <v>4.5</v>
      </c>
      <c r="M656" s="4">
        <f t="shared" si="257"/>
        <v>3.3</v>
      </c>
      <c r="N656" s="4">
        <f t="shared" si="258"/>
        <v>3.8499999999999996</v>
      </c>
      <c r="O656" s="4">
        <f t="shared" si="259"/>
        <v>108.875</v>
      </c>
      <c r="P656" s="4">
        <f t="shared" si="260"/>
        <v>-41.6</v>
      </c>
      <c r="Q656" s="28">
        <f t="shared" si="261"/>
        <v>85.94</v>
      </c>
    </row>
    <row r="657" spans="1:17" x14ac:dyDescent="0.25">
      <c r="D657" s="2" t="s">
        <v>382</v>
      </c>
      <c r="E657" s="2" t="s">
        <v>21</v>
      </c>
      <c r="I657" s="3">
        <v>5.5</v>
      </c>
      <c r="J657" s="3">
        <v>5</v>
      </c>
      <c r="K657" s="3">
        <v>5.8</v>
      </c>
      <c r="L657" s="4">
        <f t="shared" ref="L657:L672" si="262">IF($G657=1, (I657-1), -1)</f>
        <v>-1</v>
      </c>
      <c r="M657" s="4">
        <f t="shared" ref="M657:M672" si="263">IF($G657=1, (J657-1), -1)</f>
        <v>-1</v>
      </c>
      <c r="N657" s="4">
        <f t="shared" ref="N657:N672" si="264">IF($G657=1, (K657-1), -1)</f>
        <v>-1</v>
      </c>
      <c r="O657" s="4">
        <f t="shared" ref="O657:O672" si="265">O656+L657</f>
        <v>107.875</v>
      </c>
      <c r="P657" s="4">
        <f t="shared" ref="P657:P672" si="266">P656+M657</f>
        <v>-42.6</v>
      </c>
      <c r="Q657" s="28">
        <f t="shared" ref="Q657:Q672" si="267">Q656+N657</f>
        <v>84.94</v>
      </c>
    </row>
    <row r="658" spans="1:17" x14ac:dyDescent="0.25">
      <c r="B658" s="16">
        <v>17</v>
      </c>
      <c r="D658" s="2" t="s">
        <v>686</v>
      </c>
      <c r="E658" s="2" t="s">
        <v>49</v>
      </c>
      <c r="I658" s="3">
        <v>4.5</v>
      </c>
      <c r="J658" s="3">
        <v>4.5</v>
      </c>
      <c r="K658" s="3">
        <v>5.25</v>
      </c>
      <c r="L658" s="4">
        <f t="shared" si="262"/>
        <v>-1</v>
      </c>
      <c r="M658" s="4">
        <f t="shared" si="263"/>
        <v>-1</v>
      </c>
      <c r="N658" s="4">
        <f t="shared" si="264"/>
        <v>-1</v>
      </c>
      <c r="O658" s="4">
        <f t="shared" si="265"/>
        <v>106.875</v>
      </c>
      <c r="P658" s="4">
        <f t="shared" si="266"/>
        <v>-43.6</v>
      </c>
      <c r="Q658" s="28">
        <f t="shared" si="267"/>
        <v>83.94</v>
      </c>
    </row>
    <row r="659" spans="1:17" x14ac:dyDescent="0.25">
      <c r="A659" s="14" t="s">
        <v>687</v>
      </c>
      <c r="B659" s="16">
        <v>14.3</v>
      </c>
      <c r="C659" s="14" t="s">
        <v>599</v>
      </c>
      <c r="D659" s="2" t="s">
        <v>688</v>
      </c>
      <c r="E659" s="2" t="s">
        <v>25</v>
      </c>
      <c r="G659" s="4">
        <v>1</v>
      </c>
      <c r="I659" s="3">
        <v>9</v>
      </c>
      <c r="J659" s="3">
        <v>6</v>
      </c>
      <c r="K659" s="3">
        <v>6.68</v>
      </c>
      <c r="L659" s="4">
        <f t="shared" si="262"/>
        <v>8</v>
      </c>
      <c r="M659" s="4">
        <f t="shared" si="263"/>
        <v>5</v>
      </c>
      <c r="N659" s="4">
        <f t="shared" si="264"/>
        <v>5.68</v>
      </c>
      <c r="O659" s="4">
        <f t="shared" si="265"/>
        <v>114.875</v>
      </c>
      <c r="P659" s="4">
        <f t="shared" si="266"/>
        <v>-38.6</v>
      </c>
      <c r="Q659" s="28">
        <f t="shared" si="267"/>
        <v>89.62</v>
      </c>
    </row>
    <row r="660" spans="1:17" x14ac:dyDescent="0.25">
      <c r="B660" s="16">
        <v>15.3</v>
      </c>
      <c r="D660" s="2" t="s">
        <v>689</v>
      </c>
      <c r="E660" s="2" t="s">
        <v>21</v>
      </c>
      <c r="H660" s="4">
        <v>1</v>
      </c>
      <c r="I660" s="3">
        <v>3.75</v>
      </c>
      <c r="J660" s="3">
        <v>3.75</v>
      </c>
      <c r="K660" s="3">
        <v>3.8</v>
      </c>
      <c r="L660" s="4">
        <f t="shared" si="262"/>
        <v>-1</v>
      </c>
      <c r="M660" s="4">
        <f t="shared" si="263"/>
        <v>-1</v>
      </c>
      <c r="N660" s="4">
        <f t="shared" si="264"/>
        <v>-1</v>
      </c>
      <c r="O660" s="4">
        <f t="shared" si="265"/>
        <v>113.875</v>
      </c>
      <c r="P660" s="4">
        <f t="shared" si="266"/>
        <v>-39.6</v>
      </c>
      <c r="Q660" s="28">
        <f t="shared" si="267"/>
        <v>88.62</v>
      </c>
    </row>
    <row r="661" spans="1:17" x14ac:dyDescent="0.25">
      <c r="D661" s="2" t="s">
        <v>690</v>
      </c>
      <c r="E661" s="2" t="s">
        <v>21</v>
      </c>
      <c r="F661" s="4">
        <v>1</v>
      </c>
      <c r="I661" s="3">
        <v>21</v>
      </c>
      <c r="J661" s="3">
        <v>21</v>
      </c>
      <c r="K661" s="3">
        <v>24.43</v>
      </c>
      <c r="L661" s="4">
        <f t="shared" si="262"/>
        <v>-1</v>
      </c>
      <c r="M661" s="4">
        <f t="shared" si="263"/>
        <v>-1</v>
      </c>
      <c r="N661" s="4">
        <f t="shared" si="264"/>
        <v>-1</v>
      </c>
      <c r="O661" s="4">
        <f t="shared" si="265"/>
        <v>112.875</v>
      </c>
      <c r="P661" s="4">
        <f t="shared" si="266"/>
        <v>-40.6</v>
      </c>
      <c r="Q661" s="28">
        <f t="shared" si="267"/>
        <v>87.62</v>
      </c>
    </row>
    <row r="662" spans="1:17" x14ac:dyDescent="0.25">
      <c r="B662" s="16">
        <v>14.1</v>
      </c>
      <c r="C662" s="14" t="s">
        <v>285</v>
      </c>
      <c r="D662" s="2" t="s">
        <v>691</v>
      </c>
      <c r="E662" s="2" t="s">
        <v>21</v>
      </c>
      <c r="F662" s="4">
        <v>1</v>
      </c>
      <c r="I662" s="3">
        <v>6</v>
      </c>
      <c r="J662" s="3">
        <v>6</v>
      </c>
      <c r="K662" s="3">
        <v>7.38</v>
      </c>
      <c r="L662" s="4">
        <f t="shared" si="262"/>
        <v>-1</v>
      </c>
      <c r="M662" s="4">
        <f t="shared" si="263"/>
        <v>-1</v>
      </c>
      <c r="N662" s="4">
        <f t="shared" si="264"/>
        <v>-1</v>
      </c>
      <c r="O662" s="4">
        <f t="shared" si="265"/>
        <v>111.875</v>
      </c>
      <c r="P662" s="4">
        <f t="shared" si="266"/>
        <v>-41.6</v>
      </c>
      <c r="Q662" s="28">
        <f t="shared" si="267"/>
        <v>86.62</v>
      </c>
    </row>
    <row r="663" spans="1:17" x14ac:dyDescent="0.25">
      <c r="B663" s="16">
        <v>17.100000000000001</v>
      </c>
      <c r="D663" s="2" t="s">
        <v>692</v>
      </c>
      <c r="E663" s="2" t="s">
        <v>49</v>
      </c>
      <c r="F663" s="4">
        <v>1</v>
      </c>
      <c r="I663" s="3">
        <v>11</v>
      </c>
      <c r="J663" s="3">
        <v>6</v>
      </c>
      <c r="K663" s="3">
        <v>7.2</v>
      </c>
      <c r="L663" s="4">
        <f t="shared" si="262"/>
        <v>-1</v>
      </c>
      <c r="M663" s="4">
        <f t="shared" si="263"/>
        <v>-1</v>
      </c>
      <c r="N663" s="4">
        <f t="shared" si="264"/>
        <v>-1</v>
      </c>
      <c r="O663" s="4">
        <f t="shared" si="265"/>
        <v>110.875</v>
      </c>
      <c r="P663" s="4">
        <f t="shared" si="266"/>
        <v>-42.6</v>
      </c>
      <c r="Q663" s="28">
        <f t="shared" si="267"/>
        <v>85.62</v>
      </c>
    </row>
    <row r="664" spans="1:17" x14ac:dyDescent="0.25">
      <c r="A664" s="14" t="s">
        <v>693</v>
      </c>
      <c r="B664" s="16">
        <v>14.1</v>
      </c>
      <c r="C664" s="14" t="s">
        <v>261</v>
      </c>
      <c r="D664" s="2" t="s">
        <v>331</v>
      </c>
      <c r="E664" s="2" t="s">
        <v>21</v>
      </c>
      <c r="F664" s="4">
        <v>1</v>
      </c>
      <c r="G664" s="4">
        <v>1</v>
      </c>
      <c r="I664" s="3">
        <v>6.5</v>
      </c>
      <c r="J664" s="3">
        <v>6</v>
      </c>
      <c r="K664" s="3">
        <v>6.2</v>
      </c>
      <c r="L664" s="4">
        <f t="shared" si="262"/>
        <v>5.5</v>
      </c>
      <c r="M664" s="4">
        <f t="shared" si="263"/>
        <v>5</v>
      </c>
      <c r="N664" s="4">
        <f t="shared" si="264"/>
        <v>5.2</v>
      </c>
      <c r="O664" s="4">
        <f t="shared" si="265"/>
        <v>116.375</v>
      </c>
      <c r="P664" s="4">
        <f t="shared" si="266"/>
        <v>-37.6</v>
      </c>
      <c r="Q664" s="28">
        <f t="shared" si="267"/>
        <v>90.820000000000007</v>
      </c>
    </row>
    <row r="665" spans="1:17" x14ac:dyDescent="0.25">
      <c r="B665" s="16">
        <v>15.1</v>
      </c>
      <c r="D665" s="2" t="s">
        <v>311</v>
      </c>
      <c r="E665" s="2" t="s">
        <v>21</v>
      </c>
      <c r="F665" s="4">
        <v>1</v>
      </c>
      <c r="I665" s="3">
        <v>6</v>
      </c>
      <c r="J665" s="3">
        <v>6</v>
      </c>
      <c r="K665" s="3">
        <v>6.4</v>
      </c>
      <c r="L665" s="4">
        <f t="shared" si="262"/>
        <v>-1</v>
      </c>
      <c r="M665" s="4">
        <f t="shared" si="263"/>
        <v>-1</v>
      </c>
      <c r="N665" s="4">
        <f t="shared" si="264"/>
        <v>-1</v>
      </c>
      <c r="O665" s="4">
        <f t="shared" si="265"/>
        <v>115.375</v>
      </c>
      <c r="P665" s="4">
        <f t="shared" si="266"/>
        <v>-38.6</v>
      </c>
      <c r="Q665" s="28">
        <f t="shared" si="267"/>
        <v>89.820000000000007</v>
      </c>
    </row>
    <row r="666" spans="1:17" x14ac:dyDescent="0.25">
      <c r="A666" s="14" t="s">
        <v>694</v>
      </c>
      <c r="B666" s="16">
        <v>14.5</v>
      </c>
      <c r="C666" s="14" t="s">
        <v>146</v>
      </c>
      <c r="D666" s="2" t="s">
        <v>695</v>
      </c>
      <c r="E666" s="2" t="s">
        <v>25</v>
      </c>
      <c r="F666" s="4">
        <v>1</v>
      </c>
      <c r="I666" s="3">
        <v>6</v>
      </c>
      <c r="J666" s="3">
        <v>6</v>
      </c>
      <c r="K666" s="3">
        <v>6.6</v>
      </c>
      <c r="L666" s="4">
        <f t="shared" si="262"/>
        <v>-1</v>
      </c>
      <c r="M666" s="4">
        <f t="shared" si="263"/>
        <v>-1</v>
      </c>
      <c r="N666" s="4">
        <f t="shared" si="264"/>
        <v>-1</v>
      </c>
      <c r="O666" s="4">
        <f t="shared" si="265"/>
        <v>114.375</v>
      </c>
      <c r="P666" s="4">
        <f t="shared" si="266"/>
        <v>-39.6</v>
      </c>
      <c r="Q666" s="28">
        <f t="shared" si="267"/>
        <v>88.820000000000007</v>
      </c>
    </row>
    <row r="667" spans="1:17" x14ac:dyDescent="0.25">
      <c r="B667" s="16">
        <v>15.25</v>
      </c>
      <c r="D667" s="2" t="s">
        <v>149</v>
      </c>
      <c r="E667" s="2" t="s">
        <v>21</v>
      </c>
      <c r="F667" s="4">
        <v>1</v>
      </c>
      <c r="I667" s="3">
        <v>8</v>
      </c>
      <c r="J667" s="3">
        <v>6.5</v>
      </c>
      <c r="K667" s="3">
        <v>6.2</v>
      </c>
      <c r="L667" s="4">
        <f t="shared" si="262"/>
        <v>-1</v>
      </c>
      <c r="M667" s="4">
        <f t="shared" si="263"/>
        <v>-1</v>
      </c>
      <c r="N667" s="4">
        <f t="shared" si="264"/>
        <v>-1</v>
      </c>
      <c r="O667" s="4">
        <f t="shared" si="265"/>
        <v>113.375</v>
      </c>
      <c r="P667" s="4">
        <f t="shared" si="266"/>
        <v>-40.6</v>
      </c>
      <c r="Q667" s="28">
        <f t="shared" si="267"/>
        <v>87.820000000000007</v>
      </c>
    </row>
    <row r="668" spans="1:17" x14ac:dyDescent="0.25">
      <c r="B668" s="16">
        <v>16</v>
      </c>
      <c r="D668" s="2" t="s">
        <v>234</v>
      </c>
      <c r="E668" s="2" t="s">
        <v>21</v>
      </c>
      <c r="I668" s="3">
        <v>13</v>
      </c>
      <c r="J668" s="3">
        <v>13</v>
      </c>
      <c r="K668" s="3">
        <v>14.63</v>
      </c>
      <c r="L668" s="4">
        <f t="shared" si="262"/>
        <v>-1</v>
      </c>
      <c r="M668" s="4">
        <f t="shared" si="263"/>
        <v>-1</v>
      </c>
      <c r="N668" s="4">
        <f t="shared" si="264"/>
        <v>-1</v>
      </c>
      <c r="O668" s="4">
        <f t="shared" si="265"/>
        <v>112.375</v>
      </c>
      <c r="P668" s="4">
        <f t="shared" si="266"/>
        <v>-41.6</v>
      </c>
      <c r="Q668" s="28">
        <f t="shared" si="267"/>
        <v>86.820000000000007</v>
      </c>
    </row>
    <row r="669" spans="1:17" x14ac:dyDescent="0.25">
      <c r="B669" s="16">
        <v>16.350000000000001</v>
      </c>
      <c r="D669" s="2" t="s">
        <v>399</v>
      </c>
      <c r="E669" s="2" t="s">
        <v>49</v>
      </c>
      <c r="F669" s="4">
        <v>1</v>
      </c>
      <c r="I669" s="3">
        <v>26</v>
      </c>
      <c r="J669" s="3">
        <v>17</v>
      </c>
      <c r="K669" s="3">
        <v>40.450000000000003</v>
      </c>
      <c r="L669" s="4">
        <f t="shared" si="262"/>
        <v>-1</v>
      </c>
      <c r="M669" s="4">
        <f t="shared" si="263"/>
        <v>-1</v>
      </c>
      <c r="N669" s="4">
        <f t="shared" si="264"/>
        <v>-1</v>
      </c>
      <c r="O669" s="4">
        <f t="shared" si="265"/>
        <v>111.375</v>
      </c>
      <c r="P669" s="4">
        <f t="shared" si="266"/>
        <v>-42.6</v>
      </c>
      <c r="Q669" s="28">
        <f t="shared" si="267"/>
        <v>85.820000000000007</v>
      </c>
    </row>
    <row r="670" spans="1:17" x14ac:dyDescent="0.25">
      <c r="D670" s="2" t="s">
        <v>696</v>
      </c>
      <c r="E670" s="2" t="s">
        <v>49</v>
      </c>
      <c r="H670" s="4">
        <v>1</v>
      </c>
      <c r="I670" s="3">
        <v>17</v>
      </c>
      <c r="J670" s="3">
        <v>17</v>
      </c>
      <c r="K670" s="3">
        <v>19</v>
      </c>
      <c r="L670" s="4">
        <f t="shared" si="262"/>
        <v>-1</v>
      </c>
      <c r="M670" s="4">
        <f t="shared" si="263"/>
        <v>-1</v>
      </c>
      <c r="N670" s="4">
        <f t="shared" si="264"/>
        <v>-1</v>
      </c>
      <c r="O670" s="4">
        <f t="shared" si="265"/>
        <v>110.375</v>
      </c>
      <c r="P670" s="4">
        <f t="shared" si="266"/>
        <v>-43.6</v>
      </c>
      <c r="Q670" s="28">
        <f t="shared" si="267"/>
        <v>84.820000000000007</v>
      </c>
    </row>
    <row r="671" spans="1:17" x14ac:dyDescent="0.25">
      <c r="B671" s="16">
        <v>17.100000000000001</v>
      </c>
      <c r="D671" s="2" t="s">
        <v>697</v>
      </c>
      <c r="E671" s="2" t="s">
        <v>49</v>
      </c>
      <c r="H671" s="4">
        <v>1</v>
      </c>
      <c r="I671" s="3">
        <v>8.5</v>
      </c>
      <c r="J671" s="3">
        <v>8.5</v>
      </c>
      <c r="K671" s="3">
        <v>6.4</v>
      </c>
      <c r="L671" s="4">
        <f t="shared" si="262"/>
        <v>-1</v>
      </c>
      <c r="M671" s="4">
        <f t="shared" si="263"/>
        <v>-1</v>
      </c>
      <c r="N671" s="4">
        <f t="shared" si="264"/>
        <v>-1</v>
      </c>
      <c r="O671" s="4">
        <f t="shared" si="265"/>
        <v>109.375</v>
      </c>
      <c r="P671" s="4">
        <f t="shared" si="266"/>
        <v>-44.6</v>
      </c>
      <c r="Q671" s="28">
        <f t="shared" si="267"/>
        <v>83.820000000000007</v>
      </c>
    </row>
    <row r="672" spans="1:17" x14ac:dyDescent="0.25">
      <c r="D672" s="2" t="s">
        <v>698</v>
      </c>
      <c r="E672" s="2" t="s">
        <v>49</v>
      </c>
      <c r="G672" s="4">
        <v>1</v>
      </c>
      <c r="I672" s="3">
        <v>3.5</v>
      </c>
      <c r="J672" s="3">
        <v>3.25</v>
      </c>
      <c r="K672" s="3">
        <v>3.3</v>
      </c>
      <c r="L672" s="4">
        <f t="shared" si="262"/>
        <v>2.5</v>
      </c>
      <c r="M672" s="4">
        <f t="shared" si="263"/>
        <v>2.25</v>
      </c>
      <c r="N672" s="4">
        <f t="shared" si="264"/>
        <v>2.2999999999999998</v>
      </c>
      <c r="O672" s="4">
        <f t="shared" si="265"/>
        <v>111.875</v>
      </c>
      <c r="P672" s="4">
        <f t="shared" si="266"/>
        <v>-42.35</v>
      </c>
      <c r="Q672" s="28">
        <f t="shared" si="267"/>
        <v>86.12</v>
      </c>
    </row>
    <row r="673" spans="1:17" x14ac:dyDescent="0.25">
      <c r="B673" s="16">
        <v>14.3</v>
      </c>
      <c r="C673" s="14" t="s">
        <v>114</v>
      </c>
      <c r="D673" s="2" t="s">
        <v>699</v>
      </c>
      <c r="E673" s="2" t="s">
        <v>21</v>
      </c>
      <c r="I673" s="3">
        <v>11</v>
      </c>
      <c r="J673" s="3">
        <v>8.5</v>
      </c>
      <c r="K673" s="3">
        <v>9.4</v>
      </c>
      <c r="L673" s="4">
        <f t="shared" ref="L673:L682" si="268">IF($G673=1, (I673-1), -1)</f>
        <v>-1</v>
      </c>
      <c r="M673" s="4">
        <f t="shared" ref="M673:M682" si="269">IF($G673=1, (J673-1), -1)</f>
        <v>-1</v>
      </c>
      <c r="N673" s="4">
        <f t="shared" ref="N673:N682" si="270">IF($G673=1, (K673-1), -1)</f>
        <v>-1</v>
      </c>
      <c r="O673" s="4">
        <f t="shared" ref="O673:O682" si="271">O672+L673</f>
        <v>110.875</v>
      </c>
      <c r="P673" s="4">
        <f t="shared" ref="P673:P682" si="272">P672+M673</f>
        <v>-43.35</v>
      </c>
      <c r="Q673" s="28">
        <f t="shared" ref="Q673:Q682" si="273">Q672+N673</f>
        <v>85.12</v>
      </c>
    </row>
    <row r="674" spans="1:17" x14ac:dyDescent="0.25">
      <c r="D674" s="2" t="s">
        <v>327</v>
      </c>
      <c r="E674" s="2" t="s">
        <v>21</v>
      </c>
      <c r="F674" s="4">
        <v>1</v>
      </c>
      <c r="I674" s="3">
        <v>15</v>
      </c>
      <c r="J674" s="3">
        <v>15</v>
      </c>
      <c r="K674" s="3">
        <v>24.95</v>
      </c>
      <c r="L674" s="4">
        <f t="shared" si="268"/>
        <v>-1</v>
      </c>
      <c r="M674" s="4">
        <f t="shared" si="269"/>
        <v>-1</v>
      </c>
      <c r="N674" s="4">
        <f t="shared" si="270"/>
        <v>-1</v>
      </c>
      <c r="O674" s="4">
        <f t="shared" si="271"/>
        <v>109.875</v>
      </c>
      <c r="P674" s="4">
        <f t="shared" si="272"/>
        <v>-44.35</v>
      </c>
      <c r="Q674" s="28">
        <f t="shared" si="273"/>
        <v>84.12</v>
      </c>
    </row>
    <row r="675" spans="1:17" x14ac:dyDescent="0.25">
      <c r="D675" s="2" t="s">
        <v>700</v>
      </c>
      <c r="E675" s="2" t="s">
        <v>25</v>
      </c>
      <c r="F675" s="4">
        <v>1</v>
      </c>
      <c r="H675" s="4">
        <v>1</v>
      </c>
      <c r="I675" s="3">
        <v>21</v>
      </c>
      <c r="J675" s="3">
        <v>21</v>
      </c>
      <c r="K675" s="3">
        <v>28</v>
      </c>
      <c r="L675" s="4">
        <f t="shared" si="268"/>
        <v>-1</v>
      </c>
      <c r="M675" s="4">
        <f t="shared" si="269"/>
        <v>-1</v>
      </c>
      <c r="N675" s="4">
        <f t="shared" si="270"/>
        <v>-1</v>
      </c>
      <c r="O675" s="4">
        <f t="shared" si="271"/>
        <v>108.875</v>
      </c>
      <c r="P675" s="4">
        <f t="shared" si="272"/>
        <v>-45.35</v>
      </c>
      <c r="Q675" s="28">
        <f t="shared" si="273"/>
        <v>83.12</v>
      </c>
    </row>
    <row r="676" spans="1:17" x14ac:dyDescent="0.25">
      <c r="B676" s="16">
        <v>15.35</v>
      </c>
      <c r="D676" s="2" t="s">
        <v>456</v>
      </c>
      <c r="E676" s="2" t="s">
        <v>21</v>
      </c>
      <c r="I676" s="3">
        <v>19</v>
      </c>
      <c r="J676" s="3">
        <v>17</v>
      </c>
      <c r="K676" s="3">
        <v>26</v>
      </c>
      <c r="L676" s="4">
        <f t="shared" si="268"/>
        <v>-1</v>
      </c>
      <c r="M676" s="4">
        <f t="shared" si="269"/>
        <v>-1</v>
      </c>
      <c r="N676" s="4">
        <f t="shared" si="270"/>
        <v>-1</v>
      </c>
      <c r="O676" s="4">
        <f t="shared" si="271"/>
        <v>107.875</v>
      </c>
      <c r="P676" s="4">
        <f t="shared" si="272"/>
        <v>-46.35</v>
      </c>
      <c r="Q676" s="28">
        <f t="shared" si="273"/>
        <v>82.12</v>
      </c>
    </row>
    <row r="677" spans="1:17" x14ac:dyDescent="0.25">
      <c r="B677" s="16">
        <v>16.45</v>
      </c>
      <c r="D677" s="2" t="s">
        <v>701</v>
      </c>
      <c r="E677" s="2" t="s">
        <v>21</v>
      </c>
      <c r="F677" s="4">
        <v>1</v>
      </c>
      <c r="I677" s="3">
        <v>2.2000000000000002</v>
      </c>
      <c r="J677" s="3">
        <v>2.63</v>
      </c>
      <c r="K677" s="3">
        <v>3.94</v>
      </c>
      <c r="L677" s="4">
        <f t="shared" si="268"/>
        <v>-1</v>
      </c>
      <c r="M677" s="4">
        <f t="shared" si="269"/>
        <v>-1</v>
      </c>
      <c r="N677" s="4">
        <f t="shared" si="270"/>
        <v>-1</v>
      </c>
      <c r="O677" s="4">
        <f t="shared" si="271"/>
        <v>106.875</v>
      </c>
      <c r="P677" s="4">
        <f t="shared" si="272"/>
        <v>-47.35</v>
      </c>
      <c r="Q677" s="28">
        <f t="shared" si="273"/>
        <v>81.12</v>
      </c>
    </row>
    <row r="678" spans="1:17" x14ac:dyDescent="0.25">
      <c r="A678" s="14" t="s">
        <v>702</v>
      </c>
      <c r="B678" s="16">
        <v>17.100000000000001</v>
      </c>
      <c r="C678" s="14" t="s">
        <v>101</v>
      </c>
      <c r="D678" s="2" t="s">
        <v>703</v>
      </c>
      <c r="E678" s="2" t="s">
        <v>49</v>
      </c>
      <c r="I678" s="3">
        <v>2.75</v>
      </c>
      <c r="J678" s="3">
        <v>2.63</v>
      </c>
      <c r="K678" s="3">
        <v>2.9</v>
      </c>
      <c r="L678" s="4">
        <f t="shared" si="268"/>
        <v>-1</v>
      </c>
      <c r="M678" s="4">
        <f t="shared" si="269"/>
        <v>-1</v>
      </c>
      <c r="N678" s="4">
        <f t="shared" si="270"/>
        <v>-1</v>
      </c>
      <c r="O678" s="4">
        <f t="shared" si="271"/>
        <v>105.875</v>
      </c>
      <c r="P678" s="4">
        <f t="shared" si="272"/>
        <v>-48.35</v>
      </c>
      <c r="Q678" s="28">
        <f t="shared" si="273"/>
        <v>80.12</v>
      </c>
    </row>
    <row r="679" spans="1:17" x14ac:dyDescent="0.25">
      <c r="B679" s="16">
        <v>15.5</v>
      </c>
      <c r="C679" s="14" t="s">
        <v>154</v>
      </c>
      <c r="D679" s="2" t="s">
        <v>704</v>
      </c>
      <c r="E679" s="2" t="s">
        <v>21</v>
      </c>
      <c r="I679" s="3">
        <v>4</v>
      </c>
      <c r="J679" s="3">
        <v>5.5</v>
      </c>
      <c r="K679" s="3">
        <v>6.4</v>
      </c>
      <c r="L679" s="4">
        <f t="shared" si="268"/>
        <v>-1</v>
      </c>
      <c r="M679" s="4">
        <f t="shared" si="269"/>
        <v>-1</v>
      </c>
      <c r="N679" s="4">
        <f t="shared" si="270"/>
        <v>-1</v>
      </c>
      <c r="O679" s="4">
        <f t="shared" si="271"/>
        <v>104.875</v>
      </c>
      <c r="P679" s="4">
        <f t="shared" si="272"/>
        <v>-49.35</v>
      </c>
      <c r="Q679" s="28">
        <f t="shared" si="273"/>
        <v>79.12</v>
      </c>
    </row>
    <row r="680" spans="1:17" x14ac:dyDescent="0.25">
      <c r="B680" s="16">
        <v>16.2</v>
      </c>
      <c r="D680" s="2" t="s">
        <v>705</v>
      </c>
      <c r="E680" s="2" t="s">
        <v>25</v>
      </c>
      <c r="G680" s="4">
        <v>1</v>
      </c>
      <c r="I680" s="3">
        <v>19</v>
      </c>
      <c r="J680" s="3">
        <v>17</v>
      </c>
      <c r="K680" s="3">
        <v>22</v>
      </c>
      <c r="L680" s="4">
        <f t="shared" si="268"/>
        <v>18</v>
      </c>
      <c r="M680" s="4">
        <f t="shared" si="269"/>
        <v>16</v>
      </c>
      <c r="N680" s="4">
        <f t="shared" si="270"/>
        <v>21</v>
      </c>
      <c r="O680" s="4">
        <f t="shared" si="271"/>
        <v>122.875</v>
      </c>
      <c r="P680" s="4">
        <f t="shared" si="272"/>
        <v>-33.35</v>
      </c>
      <c r="Q680" s="28">
        <f t="shared" si="273"/>
        <v>100.12</v>
      </c>
    </row>
    <row r="681" spans="1:17" x14ac:dyDescent="0.25">
      <c r="B681" s="16">
        <v>17.2</v>
      </c>
      <c r="D681" s="2" t="s">
        <v>706</v>
      </c>
      <c r="E681" s="2" t="s">
        <v>49</v>
      </c>
      <c r="I681" s="3">
        <v>8</v>
      </c>
      <c r="J681" s="3">
        <v>8</v>
      </c>
      <c r="K681" s="3">
        <v>9.14</v>
      </c>
      <c r="L681" s="4">
        <f t="shared" si="268"/>
        <v>-1</v>
      </c>
      <c r="M681" s="4">
        <f t="shared" si="269"/>
        <v>-1</v>
      </c>
      <c r="N681" s="4">
        <f t="shared" si="270"/>
        <v>-1</v>
      </c>
      <c r="O681" s="4">
        <f t="shared" si="271"/>
        <v>121.875</v>
      </c>
      <c r="P681" s="4">
        <f t="shared" si="272"/>
        <v>-34.35</v>
      </c>
      <c r="Q681" s="28">
        <f t="shared" si="273"/>
        <v>99.12</v>
      </c>
    </row>
    <row r="682" spans="1:17" s="8" customFormat="1" x14ac:dyDescent="0.25">
      <c r="A682" s="30"/>
      <c r="B682" s="18"/>
      <c r="C682" s="30"/>
      <c r="D682" s="8" t="s">
        <v>707</v>
      </c>
      <c r="E682" s="8" t="s">
        <v>49</v>
      </c>
      <c r="F682" s="9"/>
      <c r="G682" s="9"/>
      <c r="H682" s="9">
        <v>1</v>
      </c>
      <c r="I682" s="10">
        <v>41</v>
      </c>
      <c r="J682" s="10">
        <v>26</v>
      </c>
      <c r="K682" s="10">
        <v>30.36</v>
      </c>
      <c r="L682" s="9">
        <f t="shared" si="268"/>
        <v>-1</v>
      </c>
      <c r="M682" s="9">
        <f t="shared" si="269"/>
        <v>-1</v>
      </c>
      <c r="N682" s="9">
        <f t="shared" si="270"/>
        <v>-1</v>
      </c>
      <c r="O682" s="9">
        <f t="shared" si="271"/>
        <v>120.875</v>
      </c>
      <c r="P682" s="9">
        <f t="shared" si="272"/>
        <v>-35.35</v>
      </c>
      <c r="Q682" s="47">
        <f t="shared" si="273"/>
        <v>98.12</v>
      </c>
    </row>
    <row r="683" spans="1:17" x14ac:dyDescent="0.25">
      <c r="A683" s="71">
        <v>42739</v>
      </c>
      <c r="B683" s="16">
        <v>15.05</v>
      </c>
      <c r="C683" s="14" t="s">
        <v>257</v>
      </c>
      <c r="D683" s="2" t="s">
        <v>708</v>
      </c>
      <c r="E683" s="2" t="s">
        <v>21</v>
      </c>
      <c r="I683" s="3">
        <v>17</v>
      </c>
      <c r="J683" s="3">
        <v>15</v>
      </c>
      <c r="K683" s="3">
        <v>21.38</v>
      </c>
      <c r="L683" s="4">
        <f t="shared" ref="L683:L690" si="274">IF($G683=1, (I683-1), -1)</f>
        <v>-1</v>
      </c>
      <c r="M683" s="4">
        <f t="shared" ref="M683:M690" si="275">IF($G683=1, (J683-1), -1)</f>
        <v>-1</v>
      </c>
      <c r="N683" s="4">
        <f t="shared" ref="N683:N690" si="276">IF($G683=1, (K683-1), -1)</f>
        <v>-1</v>
      </c>
      <c r="O683" s="4">
        <f t="shared" ref="O683:O690" si="277">O682+L683</f>
        <v>119.875</v>
      </c>
      <c r="P683" s="4">
        <f t="shared" ref="P683:P690" si="278">P682+M683</f>
        <v>-36.35</v>
      </c>
      <c r="Q683" s="28">
        <f t="shared" ref="Q683:Q690" si="279">Q682+N683</f>
        <v>97.12</v>
      </c>
    </row>
    <row r="684" spans="1:17" x14ac:dyDescent="0.25">
      <c r="B684" s="16">
        <v>17.55</v>
      </c>
      <c r="D684" s="2" t="s">
        <v>709</v>
      </c>
      <c r="E684" s="2" t="s">
        <v>49</v>
      </c>
      <c r="I684" s="3">
        <v>23</v>
      </c>
      <c r="J684" s="3">
        <v>23</v>
      </c>
      <c r="K684" s="3">
        <v>32</v>
      </c>
      <c r="L684" s="4">
        <f t="shared" si="274"/>
        <v>-1</v>
      </c>
      <c r="M684" s="4">
        <f t="shared" si="275"/>
        <v>-1</v>
      </c>
      <c r="N684" s="4">
        <f t="shared" si="276"/>
        <v>-1</v>
      </c>
      <c r="O684" s="4">
        <f t="shared" si="277"/>
        <v>118.875</v>
      </c>
      <c r="P684" s="4">
        <f t="shared" si="278"/>
        <v>-37.35</v>
      </c>
      <c r="Q684" s="28">
        <f t="shared" si="279"/>
        <v>96.12</v>
      </c>
    </row>
    <row r="685" spans="1:17" x14ac:dyDescent="0.25">
      <c r="D685" s="2" t="s">
        <v>412</v>
      </c>
      <c r="E685" s="2" t="s">
        <v>49</v>
      </c>
      <c r="I685" s="3">
        <v>34</v>
      </c>
      <c r="J685" s="3">
        <v>34</v>
      </c>
      <c r="K685" s="3">
        <v>51</v>
      </c>
      <c r="L685" s="4">
        <f t="shared" si="274"/>
        <v>-1</v>
      </c>
      <c r="M685" s="4">
        <f t="shared" si="275"/>
        <v>-1</v>
      </c>
      <c r="N685" s="4">
        <f t="shared" si="276"/>
        <v>-1</v>
      </c>
      <c r="O685" s="4">
        <f t="shared" si="277"/>
        <v>117.875</v>
      </c>
      <c r="P685" s="4">
        <f t="shared" si="278"/>
        <v>-38.35</v>
      </c>
      <c r="Q685" s="28">
        <f t="shared" si="279"/>
        <v>95.12</v>
      </c>
    </row>
    <row r="686" spans="1:17" x14ac:dyDescent="0.25">
      <c r="B686" s="16">
        <v>15.25</v>
      </c>
      <c r="C686" s="14" t="s">
        <v>215</v>
      </c>
      <c r="D686" s="2" t="s">
        <v>710</v>
      </c>
      <c r="E686" s="2" t="s">
        <v>129</v>
      </c>
      <c r="I686" s="3">
        <v>13</v>
      </c>
      <c r="J686" s="3">
        <v>13</v>
      </c>
      <c r="K686" s="3">
        <v>22</v>
      </c>
      <c r="L686" s="4">
        <f t="shared" si="274"/>
        <v>-1</v>
      </c>
      <c r="M686" s="4">
        <f t="shared" si="275"/>
        <v>-1</v>
      </c>
      <c r="N686" s="4">
        <f t="shared" si="276"/>
        <v>-1</v>
      </c>
      <c r="O686" s="4">
        <f t="shared" si="277"/>
        <v>116.875</v>
      </c>
      <c r="P686" s="4">
        <f t="shared" si="278"/>
        <v>-39.35</v>
      </c>
      <c r="Q686" s="28">
        <f t="shared" si="279"/>
        <v>94.12</v>
      </c>
    </row>
    <row r="687" spans="1:17" x14ac:dyDescent="0.25">
      <c r="B687" s="16">
        <v>16</v>
      </c>
      <c r="D687" s="2" t="s">
        <v>711</v>
      </c>
      <c r="E687" s="2" t="s">
        <v>129</v>
      </c>
      <c r="I687" s="3">
        <v>13</v>
      </c>
      <c r="J687" s="3">
        <v>12</v>
      </c>
      <c r="K687" s="3">
        <v>15.42</v>
      </c>
      <c r="L687" s="4">
        <f t="shared" si="274"/>
        <v>-1</v>
      </c>
      <c r="M687" s="4">
        <f t="shared" si="275"/>
        <v>-1</v>
      </c>
      <c r="N687" s="4">
        <f t="shared" si="276"/>
        <v>-1</v>
      </c>
      <c r="O687" s="4">
        <f t="shared" si="277"/>
        <v>115.875</v>
      </c>
      <c r="P687" s="4">
        <f t="shared" si="278"/>
        <v>-40.35</v>
      </c>
      <c r="Q687" s="28">
        <f t="shared" si="279"/>
        <v>93.12</v>
      </c>
    </row>
    <row r="688" spans="1:17" x14ac:dyDescent="0.25">
      <c r="B688" s="16">
        <v>17.100000000000001</v>
      </c>
      <c r="D688" s="2" t="s">
        <v>712</v>
      </c>
      <c r="E688" s="2" t="s">
        <v>129</v>
      </c>
      <c r="I688" s="3">
        <v>15</v>
      </c>
      <c r="J688" s="3">
        <v>15</v>
      </c>
      <c r="K688" s="3">
        <v>26</v>
      </c>
      <c r="L688" s="4">
        <f t="shared" si="274"/>
        <v>-1</v>
      </c>
      <c r="M688" s="4">
        <f t="shared" si="275"/>
        <v>-1</v>
      </c>
      <c r="N688" s="4">
        <f t="shared" si="276"/>
        <v>-1</v>
      </c>
      <c r="O688" s="4">
        <f t="shared" si="277"/>
        <v>114.875</v>
      </c>
      <c r="P688" s="4">
        <f t="shared" si="278"/>
        <v>-41.35</v>
      </c>
      <c r="Q688" s="28">
        <f t="shared" si="279"/>
        <v>92.12</v>
      </c>
    </row>
    <row r="689" spans="1:17" x14ac:dyDescent="0.25">
      <c r="A689" s="71">
        <v>42770</v>
      </c>
      <c r="B689" s="16">
        <v>14.3</v>
      </c>
      <c r="C689" s="14" t="s">
        <v>420</v>
      </c>
      <c r="D689" s="2" t="s">
        <v>713</v>
      </c>
      <c r="E689" s="2" t="s">
        <v>86</v>
      </c>
      <c r="H689" s="4">
        <v>1</v>
      </c>
      <c r="I689" s="3">
        <v>4.5</v>
      </c>
      <c r="J689" s="3">
        <v>3.5</v>
      </c>
      <c r="K689" s="3">
        <v>5.21</v>
      </c>
      <c r="L689" s="4">
        <f t="shared" si="274"/>
        <v>-1</v>
      </c>
      <c r="M689" s="4">
        <f t="shared" si="275"/>
        <v>-1</v>
      </c>
      <c r="N689" s="4">
        <f t="shared" si="276"/>
        <v>-1</v>
      </c>
      <c r="O689" s="4">
        <f t="shared" si="277"/>
        <v>113.875</v>
      </c>
      <c r="P689" s="4">
        <f t="shared" si="278"/>
        <v>-42.35</v>
      </c>
      <c r="Q689" s="28">
        <f t="shared" si="279"/>
        <v>91.12</v>
      </c>
    </row>
    <row r="690" spans="1:17" x14ac:dyDescent="0.25">
      <c r="B690" s="16">
        <v>16.149999999999999</v>
      </c>
      <c r="D690" s="2" t="s">
        <v>714</v>
      </c>
      <c r="E690" s="2" t="s">
        <v>21</v>
      </c>
      <c r="I690" s="3">
        <v>11</v>
      </c>
      <c r="J690" s="3">
        <v>11</v>
      </c>
      <c r="K690" s="3">
        <v>12.49</v>
      </c>
      <c r="L690" s="4">
        <f t="shared" si="274"/>
        <v>-1</v>
      </c>
      <c r="M690" s="4">
        <f t="shared" si="275"/>
        <v>-1</v>
      </c>
      <c r="N690" s="4">
        <f t="shared" si="276"/>
        <v>-1</v>
      </c>
      <c r="O690" s="4">
        <f t="shared" si="277"/>
        <v>112.875</v>
      </c>
      <c r="P690" s="4">
        <f t="shared" si="278"/>
        <v>-43.35</v>
      </c>
      <c r="Q690" s="28">
        <f t="shared" si="279"/>
        <v>90.12</v>
      </c>
    </row>
    <row r="691" spans="1:17" x14ac:dyDescent="0.25">
      <c r="D691" s="2" t="s">
        <v>715</v>
      </c>
      <c r="E691" s="2" t="s">
        <v>21</v>
      </c>
      <c r="F691" s="4">
        <v>1</v>
      </c>
      <c r="H691" s="4">
        <v>1</v>
      </c>
      <c r="I691" s="3">
        <v>11</v>
      </c>
      <c r="J691" s="3">
        <v>6</v>
      </c>
      <c r="K691" s="3">
        <v>6</v>
      </c>
      <c r="L691" s="4">
        <f t="shared" ref="L691:L695" si="280">IF($G691=1, (I691-1), -1)</f>
        <v>-1</v>
      </c>
      <c r="M691" s="4">
        <f t="shared" ref="M691:M695" si="281">IF($G691=1, (J691-1), -1)</f>
        <v>-1</v>
      </c>
      <c r="N691" s="4">
        <f t="shared" ref="N691:N695" si="282">IF($G691=1, (K691-1), -1)</f>
        <v>-1</v>
      </c>
      <c r="O691" s="4">
        <f t="shared" ref="O691:O695" si="283">O690+L691</f>
        <v>111.875</v>
      </c>
      <c r="P691" s="4">
        <f t="shared" ref="P691:P695" si="284">P690+M691</f>
        <v>-44.35</v>
      </c>
      <c r="Q691" s="28">
        <f t="shared" ref="Q691:Q695" si="285">Q690+N691</f>
        <v>89.12</v>
      </c>
    </row>
    <row r="692" spans="1:17" x14ac:dyDescent="0.25">
      <c r="B692" s="16">
        <v>16.5</v>
      </c>
      <c r="D692" s="2" t="s">
        <v>716</v>
      </c>
      <c r="E692" s="2" t="s">
        <v>21</v>
      </c>
      <c r="H692" s="4">
        <v>1</v>
      </c>
      <c r="I692" s="3">
        <v>6</v>
      </c>
      <c r="J692" s="3">
        <v>4.5</v>
      </c>
      <c r="K692" s="3">
        <v>5.3</v>
      </c>
      <c r="L692" s="4">
        <f t="shared" si="280"/>
        <v>-1</v>
      </c>
      <c r="M692" s="4">
        <f t="shared" si="281"/>
        <v>-1</v>
      </c>
      <c r="N692" s="4">
        <f t="shared" si="282"/>
        <v>-1</v>
      </c>
      <c r="O692" s="4">
        <f t="shared" si="283"/>
        <v>110.875</v>
      </c>
      <c r="P692" s="4">
        <f t="shared" si="284"/>
        <v>-45.35</v>
      </c>
      <c r="Q692" s="28">
        <f t="shared" si="285"/>
        <v>88.12</v>
      </c>
    </row>
    <row r="693" spans="1:17" x14ac:dyDescent="0.25">
      <c r="D693" s="2" t="s">
        <v>524</v>
      </c>
      <c r="E693" s="2" t="s">
        <v>21</v>
      </c>
      <c r="I693" s="3">
        <v>26</v>
      </c>
      <c r="J693" s="3">
        <v>26</v>
      </c>
      <c r="K693" s="3">
        <v>32.61</v>
      </c>
      <c r="L693" s="4">
        <f t="shared" si="280"/>
        <v>-1</v>
      </c>
      <c r="M693" s="4">
        <f t="shared" si="281"/>
        <v>-1</v>
      </c>
      <c r="N693" s="4">
        <f t="shared" si="282"/>
        <v>-1</v>
      </c>
      <c r="O693" s="4">
        <f t="shared" si="283"/>
        <v>109.875</v>
      </c>
      <c r="P693" s="4">
        <f t="shared" si="284"/>
        <v>-46.35</v>
      </c>
      <c r="Q693" s="28">
        <f t="shared" si="285"/>
        <v>87.12</v>
      </c>
    </row>
    <row r="694" spans="1:17" x14ac:dyDescent="0.25">
      <c r="D694" s="2" t="s">
        <v>717</v>
      </c>
      <c r="E694" s="2" t="s">
        <v>21</v>
      </c>
      <c r="G694" s="4">
        <v>1</v>
      </c>
      <c r="I694" s="3">
        <v>17</v>
      </c>
      <c r="J694" s="3">
        <v>12</v>
      </c>
      <c r="K694" s="3">
        <v>13.39</v>
      </c>
      <c r="L694" s="4">
        <f t="shared" si="280"/>
        <v>16</v>
      </c>
      <c r="M694" s="4">
        <f t="shared" si="281"/>
        <v>11</v>
      </c>
      <c r="N694" s="4">
        <f t="shared" si="282"/>
        <v>12.39</v>
      </c>
      <c r="O694" s="4">
        <f t="shared" si="283"/>
        <v>125.875</v>
      </c>
      <c r="P694" s="4">
        <f t="shared" si="284"/>
        <v>-35.35</v>
      </c>
      <c r="Q694" s="28">
        <f t="shared" si="285"/>
        <v>99.51</v>
      </c>
    </row>
    <row r="695" spans="1:17" x14ac:dyDescent="0.25">
      <c r="A695" s="71">
        <v>42798</v>
      </c>
      <c r="B695" s="16">
        <v>14.3</v>
      </c>
      <c r="C695" s="14" t="s">
        <v>185</v>
      </c>
      <c r="D695" s="2" t="s">
        <v>522</v>
      </c>
      <c r="E695" s="2" t="s">
        <v>86</v>
      </c>
      <c r="F695" s="4">
        <v>1</v>
      </c>
      <c r="I695" s="3">
        <v>5</v>
      </c>
      <c r="J695" s="3">
        <v>4</v>
      </c>
      <c r="K695" s="3">
        <v>4.54</v>
      </c>
      <c r="L695" s="4">
        <f t="shared" si="280"/>
        <v>-1</v>
      </c>
      <c r="M695" s="4">
        <f t="shared" si="281"/>
        <v>-1</v>
      </c>
      <c r="N695" s="4">
        <f t="shared" si="282"/>
        <v>-1</v>
      </c>
      <c r="O695" s="4">
        <f t="shared" si="283"/>
        <v>124.875</v>
      </c>
      <c r="P695" s="4">
        <f t="shared" si="284"/>
        <v>-36.35</v>
      </c>
      <c r="Q695" s="28">
        <f t="shared" si="285"/>
        <v>98.51</v>
      </c>
    </row>
    <row r="696" spans="1:17" x14ac:dyDescent="0.25">
      <c r="D696" s="2" t="s">
        <v>520</v>
      </c>
      <c r="E696" s="2" t="s">
        <v>25</v>
      </c>
      <c r="I696" s="3">
        <v>19</v>
      </c>
      <c r="J696" s="3">
        <v>19</v>
      </c>
      <c r="K696" s="3">
        <v>27.22</v>
      </c>
      <c r="L696" s="4">
        <f t="shared" ref="L696:L702" si="286">IF($G696=1, (I696-1), -1)</f>
        <v>-1</v>
      </c>
      <c r="M696" s="4">
        <f t="shared" ref="M696:M702" si="287">IF($G696=1, (J696-1), -1)</f>
        <v>-1</v>
      </c>
      <c r="N696" s="4">
        <f t="shared" ref="N696:N702" si="288">IF($G696=1, (K696-1), -1)</f>
        <v>-1</v>
      </c>
      <c r="O696" s="4">
        <f t="shared" ref="O696:O702" si="289">O695+L696</f>
        <v>123.875</v>
      </c>
      <c r="P696" s="4">
        <f t="shared" ref="P696:P702" si="290">P695+M696</f>
        <v>-37.35</v>
      </c>
      <c r="Q696" s="28">
        <f t="shared" ref="Q696:Q702" si="291">Q695+N696</f>
        <v>97.51</v>
      </c>
    </row>
    <row r="697" spans="1:17" x14ac:dyDescent="0.25">
      <c r="B697" s="16">
        <v>15.3</v>
      </c>
      <c r="D697" s="2" t="s">
        <v>718</v>
      </c>
      <c r="E697" s="2" t="s">
        <v>25</v>
      </c>
      <c r="I697" s="3">
        <v>5.5</v>
      </c>
      <c r="J697" s="3">
        <v>5.5</v>
      </c>
      <c r="K697" s="3">
        <v>6.2</v>
      </c>
      <c r="L697" s="4">
        <f t="shared" si="286"/>
        <v>-1</v>
      </c>
      <c r="M697" s="4">
        <f t="shared" si="287"/>
        <v>-1</v>
      </c>
      <c r="N697" s="4">
        <f t="shared" si="288"/>
        <v>-1</v>
      </c>
      <c r="O697" s="4">
        <f t="shared" si="289"/>
        <v>122.875</v>
      </c>
      <c r="P697" s="4">
        <f t="shared" si="290"/>
        <v>-38.35</v>
      </c>
      <c r="Q697" s="28">
        <f t="shared" si="291"/>
        <v>96.51</v>
      </c>
    </row>
    <row r="698" spans="1:17" x14ac:dyDescent="0.25">
      <c r="B698" s="16">
        <v>17.3</v>
      </c>
      <c r="D698" s="2" t="s">
        <v>719</v>
      </c>
      <c r="E698" s="2" t="s">
        <v>21</v>
      </c>
      <c r="F698" s="4">
        <v>1</v>
      </c>
      <c r="G698" s="4">
        <v>1</v>
      </c>
      <c r="I698" s="3">
        <v>8</v>
      </c>
      <c r="J698" s="3">
        <v>8</v>
      </c>
      <c r="K698" s="3">
        <v>11.1</v>
      </c>
      <c r="L698" s="4">
        <f t="shared" si="286"/>
        <v>7</v>
      </c>
      <c r="M698" s="4">
        <f t="shared" si="287"/>
        <v>7</v>
      </c>
      <c r="N698" s="4">
        <f t="shared" si="288"/>
        <v>10.1</v>
      </c>
      <c r="O698" s="4">
        <f t="shared" si="289"/>
        <v>129.875</v>
      </c>
      <c r="P698" s="4">
        <f t="shared" si="290"/>
        <v>-31.35</v>
      </c>
      <c r="Q698" s="28">
        <f t="shared" si="291"/>
        <v>106.61</v>
      </c>
    </row>
    <row r="699" spans="1:17" x14ac:dyDescent="0.25">
      <c r="B699" s="16">
        <v>15.1</v>
      </c>
      <c r="C699" s="14" t="s">
        <v>161</v>
      </c>
      <c r="D699" s="2" t="s">
        <v>720</v>
      </c>
      <c r="E699" s="2" t="s">
        <v>86</v>
      </c>
      <c r="I699" s="3">
        <v>10</v>
      </c>
      <c r="J699" s="3">
        <v>10</v>
      </c>
      <c r="K699" s="3">
        <v>13</v>
      </c>
      <c r="L699" s="4">
        <f t="shared" si="286"/>
        <v>-1</v>
      </c>
      <c r="M699" s="4">
        <f t="shared" si="287"/>
        <v>-1</v>
      </c>
      <c r="N699" s="4">
        <f t="shared" si="288"/>
        <v>-1</v>
      </c>
      <c r="O699" s="4">
        <f t="shared" si="289"/>
        <v>128.875</v>
      </c>
      <c r="P699" s="4">
        <f t="shared" si="290"/>
        <v>-32.35</v>
      </c>
      <c r="Q699" s="28">
        <f t="shared" si="291"/>
        <v>105.61</v>
      </c>
    </row>
    <row r="700" spans="1:17" x14ac:dyDescent="0.25">
      <c r="B700" s="16">
        <v>15.4</v>
      </c>
      <c r="D700" s="2" t="s">
        <v>721</v>
      </c>
      <c r="E700" s="2" t="s">
        <v>86</v>
      </c>
      <c r="F700" s="4">
        <v>1</v>
      </c>
      <c r="I700" s="3">
        <v>3.5</v>
      </c>
      <c r="J700" s="3">
        <v>3.5</v>
      </c>
      <c r="K700" s="3">
        <v>3.83</v>
      </c>
      <c r="L700" s="4">
        <f t="shared" si="286"/>
        <v>-1</v>
      </c>
      <c r="M700" s="4">
        <f t="shared" si="287"/>
        <v>-1</v>
      </c>
      <c r="N700" s="4">
        <f t="shared" si="288"/>
        <v>-1</v>
      </c>
      <c r="O700" s="4">
        <f t="shared" si="289"/>
        <v>127.875</v>
      </c>
      <c r="P700" s="4">
        <f t="shared" si="290"/>
        <v>-33.35</v>
      </c>
      <c r="Q700" s="28">
        <f t="shared" si="291"/>
        <v>104.61</v>
      </c>
    </row>
    <row r="701" spans="1:17" x14ac:dyDescent="0.25">
      <c r="D701" s="2" t="s">
        <v>722</v>
      </c>
      <c r="E701" s="2" t="s">
        <v>21</v>
      </c>
      <c r="F701" s="4">
        <v>1</v>
      </c>
      <c r="I701" s="3">
        <v>11</v>
      </c>
      <c r="J701" s="3">
        <v>11</v>
      </c>
      <c r="K701" s="3">
        <v>13.03</v>
      </c>
      <c r="L701" s="4">
        <f t="shared" si="286"/>
        <v>-1</v>
      </c>
      <c r="M701" s="4">
        <f t="shared" si="287"/>
        <v>-1</v>
      </c>
      <c r="N701" s="4">
        <f t="shared" si="288"/>
        <v>-1</v>
      </c>
      <c r="O701" s="4">
        <f t="shared" si="289"/>
        <v>126.875</v>
      </c>
      <c r="P701" s="4">
        <f t="shared" si="290"/>
        <v>-34.35</v>
      </c>
      <c r="Q701" s="28">
        <f t="shared" si="291"/>
        <v>103.61</v>
      </c>
    </row>
    <row r="702" spans="1:17" x14ac:dyDescent="0.25">
      <c r="B702" s="16">
        <v>15.5</v>
      </c>
      <c r="C702" s="14" t="s">
        <v>131</v>
      </c>
      <c r="D702" s="2" t="s">
        <v>723</v>
      </c>
      <c r="E702" s="2" t="s">
        <v>21</v>
      </c>
      <c r="F702" s="4">
        <v>1</v>
      </c>
      <c r="H702" s="4">
        <v>1</v>
      </c>
      <c r="I702" s="3">
        <v>6</v>
      </c>
      <c r="J702" s="3">
        <v>6</v>
      </c>
      <c r="K702" s="3">
        <v>6.6</v>
      </c>
      <c r="L702" s="4">
        <f t="shared" si="286"/>
        <v>-1</v>
      </c>
      <c r="M702" s="4">
        <f t="shared" si="287"/>
        <v>-1</v>
      </c>
      <c r="N702" s="4">
        <f t="shared" si="288"/>
        <v>-1</v>
      </c>
      <c r="O702" s="4">
        <f t="shared" si="289"/>
        <v>125.875</v>
      </c>
      <c r="P702" s="4">
        <f t="shared" si="290"/>
        <v>-35.35</v>
      </c>
      <c r="Q702" s="28">
        <f t="shared" si="291"/>
        <v>102.61</v>
      </c>
    </row>
    <row r="703" spans="1:17" x14ac:dyDescent="0.25">
      <c r="D703" s="2" t="s">
        <v>724</v>
      </c>
      <c r="E703" s="2" t="s">
        <v>86</v>
      </c>
      <c r="F703" s="4">
        <v>1</v>
      </c>
      <c r="G703" s="4">
        <v>1</v>
      </c>
      <c r="I703" s="3">
        <v>5.5</v>
      </c>
      <c r="J703" s="3">
        <v>3.75</v>
      </c>
      <c r="K703" s="3">
        <v>4.08</v>
      </c>
      <c r="L703" s="4">
        <f t="shared" ref="L703:L713" si="292">IF($G703=1, (I703-1), -1)</f>
        <v>4.5</v>
      </c>
      <c r="M703" s="4">
        <f t="shared" ref="M703:M713" si="293">IF($G703=1, (J703-1), -1)</f>
        <v>2.75</v>
      </c>
      <c r="N703" s="4">
        <f t="shared" ref="N703:N713" si="294">IF($G703=1, (K703-1), -1)</f>
        <v>3.08</v>
      </c>
      <c r="O703" s="4">
        <f t="shared" ref="O703:O713" si="295">O702+L703</f>
        <v>130.375</v>
      </c>
      <c r="P703" s="4">
        <f t="shared" ref="P703:P713" si="296">P702+M703</f>
        <v>-32.6</v>
      </c>
      <c r="Q703" s="28">
        <f t="shared" ref="Q703:Q713" si="297">Q702+N703</f>
        <v>105.69</v>
      </c>
    </row>
    <row r="704" spans="1:17" x14ac:dyDescent="0.25">
      <c r="B704" s="16">
        <v>16.2</v>
      </c>
      <c r="D704" s="2" t="s">
        <v>725</v>
      </c>
      <c r="E704" s="2" t="s">
        <v>21</v>
      </c>
      <c r="I704" s="3">
        <v>9</v>
      </c>
      <c r="J704" s="3">
        <v>9</v>
      </c>
      <c r="K704" s="3">
        <v>10.07</v>
      </c>
      <c r="L704" s="4">
        <f t="shared" si="292"/>
        <v>-1</v>
      </c>
      <c r="M704" s="4">
        <f t="shared" si="293"/>
        <v>-1</v>
      </c>
      <c r="N704" s="4">
        <f t="shared" si="294"/>
        <v>-1</v>
      </c>
      <c r="O704" s="4">
        <f t="shared" si="295"/>
        <v>129.375</v>
      </c>
      <c r="P704" s="4">
        <f t="shared" si="296"/>
        <v>-33.6</v>
      </c>
      <c r="Q704" s="28">
        <f t="shared" si="297"/>
        <v>104.69</v>
      </c>
    </row>
    <row r="705" spans="1:17" x14ac:dyDescent="0.25">
      <c r="B705" s="16">
        <v>16.5</v>
      </c>
      <c r="D705" s="2" t="s">
        <v>496</v>
      </c>
      <c r="E705" s="2" t="s">
        <v>21</v>
      </c>
      <c r="F705" s="4">
        <v>1</v>
      </c>
      <c r="H705" s="4">
        <v>1</v>
      </c>
      <c r="I705" s="3">
        <v>5</v>
      </c>
      <c r="J705" s="3">
        <v>3.75</v>
      </c>
      <c r="K705" s="3">
        <v>4.2</v>
      </c>
      <c r="L705" s="4">
        <f t="shared" si="292"/>
        <v>-1</v>
      </c>
      <c r="M705" s="4">
        <f t="shared" si="293"/>
        <v>-1</v>
      </c>
      <c r="N705" s="4">
        <f t="shared" si="294"/>
        <v>-1</v>
      </c>
      <c r="O705" s="4">
        <f t="shared" si="295"/>
        <v>128.375</v>
      </c>
      <c r="P705" s="4">
        <f t="shared" si="296"/>
        <v>-34.6</v>
      </c>
      <c r="Q705" s="28">
        <f t="shared" si="297"/>
        <v>103.69</v>
      </c>
    </row>
    <row r="706" spans="1:17" x14ac:dyDescent="0.25">
      <c r="A706" s="71">
        <v>42829</v>
      </c>
      <c r="B706" s="16">
        <v>15.4</v>
      </c>
      <c r="C706" s="14" t="s">
        <v>139</v>
      </c>
      <c r="D706" s="2" t="s">
        <v>616</v>
      </c>
      <c r="E706" s="2" t="s">
        <v>21</v>
      </c>
      <c r="F706" s="4">
        <v>1</v>
      </c>
      <c r="H706" s="4">
        <v>1</v>
      </c>
      <c r="I706" s="3">
        <v>4.5</v>
      </c>
      <c r="J706" s="3">
        <v>4</v>
      </c>
      <c r="K706" s="3">
        <v>4.59</v>
      </c>
      <c r="L706" s="4">
        <f t="shared" si="292"/>
        <v>-1</v>
      </c>
      <c r="M706" s="4">
        <f t="shared" si="293"/>
        <v>-1</v>
      </c>
      <c r="N706" s="4">
        <f t="shared" si="294"/>
        <v>-1</v>
      </c>
      <c r="O706" s="4">
        <f t="shared" si="295"/>
        <v>127.375</v>
      </c>
      <c r="P706" s="4">
        <f t="shared" si="296"/>
        <v>-35.6</v>
      </c>
      <c r="Q706" s="28">
        <f t="shared" si="297"/>
        <v>102.69</v>
      </c>
    </row>
    <row r="707" spans="1:17" x14ac:dyDescent="0.25">
      <c r="B707" s="16">
        <v>16.100000000000001</v>
      </c>
      <c r="D707" s="2" t="s">
        <v>726</v>
      </c>
      <c r="E707" s="2" t="s">
        <v>86</v>
      </c>
      <c r="H707" s="4">
        <v>1</v>
      </c>
      <c r="I707" s="3">
        <v>7.5</v>
      </c>
      <c r="J707" s="3">
        <v>7.5</v>
      </c>
      <c r="K707" s="3">
        <v>8.3699999999999992</v>
      </c>
      <c r="L707" s="4">
        <f t="shared" si="292"/>
        <v>-1</v>
      </c>
      <c r="M707" s="4">
        <f t="shared" si="293"/>
        <v>-1</v>
      </c>
      <c r="N707" s="4">
        <f t="shared" si="294"/>
        <v>-1</v>
      </c>
      <c r="O707" s="4">
        <f t="shared" si="295"/>
        <v>126.375</v>
      </c>
      <c r="P707" s="4">
        <f t="shared" si="296"/>
        <v>-36.6</v>
      </c>
      <c r="Q707" s="28">
        <f t="shared" si="297"/>
        <v>101.69</v>
      </c>
    </row>
    <row r="708" spans="1:17" x14ac:dyDescent="0.25">
      <c r="A708" s="71">
        <v>42859</v>
      </c>
      <c r="B708" s="16">
        <v>13.5</v>
      </c>
      <c r="C708" s="14" t="s">
        <v>84</v>
      </c>
      <c r="D708" s="2" t="s">
        <v>727</v>
      </c>
      <c r="E708" s="2" t="s">
        <v>86</v>
      </c>
      <c r="I708" s="3">
        <v>11</v>
      </c>
      <c r="J708" s="3">
        <v>11</v>
      </c>
      <c r="K708" s="3">
        <v>13</v>
      </c>
      <c r="L708" s="4">
        <f t="shared" si="292"/>
        <v>-1</v>
      </c>
      <c r="M708" s="4">
        <f t="shared" si="293"/>
        <v>-1</v>
      </c>
      <c r="N708" s="4">
        <f t="shared" si="294"/>
        <v>-1</v>
      </c>
      <c r="O708" s="4">
        <f t="shared" si="295"/>
        <v>125.375</v>
      </c>
      <c r="P708" s="4">
        <f t="shared" si="296"/>
        <v>-37.6</v>
      </c>
      <c r="Q708" s="28">
        <f t="shared" si="297"/>
        <v>100.69</v>
      </c>
    </row>
    <row r="709" spans="1:17" x14ac:dyDescent="0.25">
      <c r="D709" s="2" t="s">
        <v>728</v>
      </c>
      <c r="E709" s="2" t="s">
        <v>86</v>
      </c>
      <c r="F709" s="4">
        <v>1</v>
      </c>
      <c r="H709" s="4">
        <v>1</v>
      </c>
      <c r="I709" s="3">
        <v>5.5</v>
      </c>
      <c r="J709" s="3">
        <v>3.75</v>
      </c>
      <c r="K709" s="3">
        <v>4</v>
      </c>
      <c r="L709" s="4">
        <f t="shared" si="292"/>
        <v>-1</v>
      </c>
      <c r="M709" s="4">
        <f t="shared" si="293"/>
        <v>-1</v>
      </c>
      <c r="N709" s="4">
        <f t="shared" si="294"/>
        <v>-1</v>
      </c>
      <c r="O709" s="4">
        <f t="shared" si="295"/>
        <v>124.375</v>
      </c>
      <c r="P709" s="4">
        <f t="shared" si="296"/>
        <v>-38.6</v>
      </c>
      <c r="Q709" s="28">
        <f t="shared" si="297"/>
        <v>99.69</v>
      </c>
    </row>
    <row r="710" spans="1:17" x14ac:dyDescent="0.25">
      <c r="D710" s="2" t="s">
        <v>729</v>
      </c>
      <c r="E710" s="2" t="s">
        <v>21</v>
      </c>
      <c r="I710" s="3">
        <v>6</v>
      </c>
      <c r="J710" s="3">
        <v>4.5</v>
      </c>
      <c r="K710" s="3">
        <v>5.54</v>
      </c>
      <c r="L710" s="4">
        <f t="shared" si="292"/>
        <v>-1</v>
      </c>
      <c r="M710" s="4">
        <f t="shared" si="293"/>
        <v>-1</v>
      </c>
      <c r="N710" s="4">
        <f t="shared" si="294"/>
        <v>-1</v>
      </c>
      <c r="O710" s="4">
        <f t="shared" si="295"/>
        <v>123.375</v>
      </c>
      <c r="P710" s="4">
        <f t="shared" si="296"/>
        <v>-39.6</v>
      </c>
      <c r="Q710" s="28">
        <f t="shared" si="297"/>
        <v>98.69</v>
      </c>
    </row>
    <row r="711" spans="1:17" x14ac:dyDescent="0.25">
      <c r="B711" s="16">
        <v>14.5</v>
      </c>
      <c r="D711" s="2" t="s">
        <v>730</v>
      </c>
      <c r="E711" s="2" t="s">
        <v>25</v>
      </c>
      <c r="F711" s="4">
        <v>1</v>
      </c>
      <c r="H711" s="4">
        <v>1</v>
      </c>
      <c r="I711" s="3">
        <v>1.8</v>
      </c>
      <c r="J711" s="3">
        <v>1.53</v>
      </c>
      <c r="K711" s="3">
        <v>1.58</v>
      </c>
      <c r="L711" s="4">
        <f t="shared" si="292"/>
        <v>-1</v>
      </c>
      <c r="M711" s="4">
        <f t="shared" si="293"/>
        <v>-1</v>
      </c>
      <c r="N711" s="4">
        <f t="shared" si="294"/>
        <v>-1</v>
      </c>
      <c r="O711" s="4">
        <f t="shared" si="295"/>
        <v>122.375</v>
      </c>
      <c r="P711" s="4">
        <f t="shared" si="296"/>
        <v>-40.6</v>
      </c>
      <c r="Q711" s="28">
        <f t="shared" si="297"/>
        <v>97.69</v>
      </c>
    </row>
    <row r="712" spans="1:17" x14ac:dyDescent="0.25">
      <c r="B712" s="16">
        <v>15.55</v>
      </c>
      <c r="D712" s="2" t="s">
        <v>731</v>
      </c>
      <c r="E712" s="2" t="s">
        <v>86</v>
      </c>
      <c r="F712" s="4">
        <v>1</v>
      </c>
      <c r="G712" s="4">
        <v>1</v>
      </c>
      <c r="I712" s="3">
        <v>6</v>
      </c>
      <c r="J712" s="3">
        <v>6</v>
      </c>
      <c r="K712" s="3">
        <v>6.6</v>
      </c>
      <c r="L712" s="4">
        <f t="shared" si="292"/>
        <v>5</v>
      </c>
      <c r="M712" s="4">
        <f t="shared" si="293"/>
        <v>5</v>
      </c>
      <c r="N712" s="4">
        <f t="shared" si="294"/>
        <v>5.6</v>
      </c>
      <c r="O712" s="4">
        <f t="shared" si="295"/>
        <v>127.375</v>
      </c>
      <c r="P712" s="4">
        <f t="shared" si="296"/>
        <v>-35.6</v>
      </c>
      <c r="Q712" s="28">
        <f t="shared" si="297"/>
        <v>103.28999999999999</v>
      </c>
    </row>
    <row r="713" spans="1:17" x14ac:dyDescent="0.25">
      <c r="D713" s="2" t="s">
        <v>673</v>
      </c>
      <c r="E713" s="2" t="s">
        <v>21</v>
      </c>
      <c r="H713" s="4">
        <v>1</v>
      </c>
      <c r="I713" s="3">
        <v>7.5</v>
      </c>
      <c r="J713" s="3">
        <v>7</v>
      </c>
      <c r="K713" s="3">
        <v>8.02</v>
      </c>
      <c r="L713" s="4">
        <f t="shared" si="292"/>
        <v>-1</v>
      </c>
      <c r="M713" s="4">
        <f t="shared" si="293"/>
        <v>-1</v>
      </c>
      <c r="N713" s="4">
        <f t="shared" si="294"/>
        <v>-1</v>
      </c>
      <c r="O713" s="4">
        <f t="shared" si="295"/>
        <v>126.375</v>
      </c>
      <c r="P713" s="4">
        <f t="shared" si="296"/>
        <v>-36.6</v>
      </c>
      <c r="Q713" s="28">
        <f t="shared" si="297"/>
        <v>102.28999999999999</v>
      </c>
    </row>
    <row r="714" spans="1:17" x14ac:dyDescent="0.25">
      <c r="B714" s="16">
        <v>16.55</v>
      </c>
      <c r="D714" s="2" t="s">
        <v>732</v>
      </c>
      <c r="E714" s="2" t="s">
        <v>49</v>
      </c>
      <c r="F714" s="4">
        <v>1</v>
      </c>
      <c r="G714" s="4">
        <v>1</v>
      </c>
      <c r="I714" s="3">
        <v>1.44</v>
      </c>
      <c r="J714" s="3">
        <v>1.44</v>
      </c>
      <c r="K714" s="3">
        <v>1.56</v>
      </c>
      <c r="L714" s="4">
        <f t="shared" ref="L714:L732" si="298">IF($G714=1, (I714-1), -1)</f>
        <v>0.43999999999999995</v>
      </c>
      <c r="M714" s="4">
        <f t="shared" ref="M714:M732" si="299">IF($G714=1, (J714-1), -1)</f>
        <v>0.43999999999999995</v>
      </c>
      <c r="N714" s="4">
        <f t="shared" ref="N714:N732" si="300">IF($G714=1, (K714-1), -1)</f>
        <v>0.56000000000000005</v>
      </c>
      <c r="O714" s="4">
        <f t="shared" ref="O714:O732" si="301">O713+L714</f>
        <v>126.815</v>
      </c>
      <c r="P714" s="4">
        <f t="shared" ref="P714:P732" si="302">P713+M714</f>
        <v>-36.160000000000004</v>
      </c>
      <c r="Q714" s="28">
        <f t="shared" ref="Q714:Q732" si="303">Q713+N714</f>
        <v>102.85</v>
      </c>
    </row>
    <row r="715" spans="1:17" x14ac:dyDescent="0.25">
      <c r="B715" s="16">
        <v>15.35</v>
      </c>
      <c r="C715" s="14" t="s">
        <v>340</v>
      </c>
      <c r="D715" s="2" t="s">
        <v>228</v>
      </c>
      <c r="E715" s="2" t="s">
        <v>129</v>
      </c>
      <c r="I715" s="3">
        <v>8</v>
      </c>
      <c r="J715" s="3">
        <v>8</v>
      </c>
      <c r="K715" s="3">
        <v>9.17</v>
      </c>
      <c r="L715" s="4">
        <f t="shared" si="298"/>
        <v>-1</v>
      </c>
      <c r="M715" s="4">
        <f t="shared" si="299"/>
        <v>-1</v>
      </c>
      <c r="N715" s="4">
        <f t="shared" si="300"/>
        <v>-1</v>
      </c>
      <c r="O715" s="4">
        <f t="shared" si="301"/>
        <v>125.815</v>
      </c>
      <c r="P715" s="4">
        <f t="shared" si="302"/>
        <v>-37.160000000000004</v>
      </c>
      <c r="Q715" s="28">
        <f t="shared" si="303"/>
        <v>101.85</v>
      </c>
    </row>
    <row r="716" spans="1:17" x14ac:dyDescent="0.25">
      <c r="A716" s="71">
        <v>39237</v>
      </c>
      <c r="B716" s="16">
        <v>16.399999999999999</v>
      </c>
      <c r="C716" s="14" t="s">
        <v>733</v>
      </c>
      <c r="D716" s="2" t="s">
        <v>734</v>
      </c>
      <c r="E716" s="2" t="s">
        <v>86</v>
      </c>
      <c r="H716" s="4">
        <v>1</v>
      </c>
      <c r="I716" s="3">
        <v>12</v>
      </c>
      <c r="J716" s="3">
        <v>8</v>
      </c>
      <c r="K716" s="3">
        <v>7.8</v>
      </c>
      <c r="L716" s="4">
        <f t="shared" si="298"/>
        <v>-1</v>
      </c>
      <c r="M716" s="4">
        <f t="shared" si="299"/>
        <v>-1</v>
      </c>
      <c r="N716" s="4">
        <f t="shared" si="300"/>
        <v>-1</v>
      </c>
      <c r="O716" s="4">
        <f t="shared" si="301"/>
        <v>124.815</v>
      </c>
      <c r="P716" s="4">
        <f t="shared" si="302"/>
        <v>-38.160000000000004</v>
      </c>
      <c r="Q716" s="28">
        <f t="shared" si="303"/>
        <v>100.85</v>
      </c>
    </row>
    <row r="717" spans="1:17" x14ac:dyDescent="0.25">
      <c r="D717" s="2" t="s">
        <v>735</v>
      </c>
      <c r="E717" s="2" t="s">
        <v>86</v>
      </c>
      <c r="I717" s="3">
        <v>17</v>
      </c>
      <c r="J717" s="3">
        <v>15</v>
      </c>
      <c r="K717" s="3">
        <v>19.5</v>
      </c>
      <c r="L717" s="4">
        <f t="shared" si="298"/>
        <v>-1</v>
      </c>
      <c r="M717" s="4">
        <f t="shared" si="299"/>
        <v>-1</v>
      </c>
      <c r="N717" s="4">
        <f t="shared" si="300"/>
        <v>-1</v>
      </c>
      <c r="O717" s="4">
        <f t="shared" si="301"/>
        <v>123.815</v>
      </c>
      <c r="P717" s="4">
        <f t="shared" si="302"/>
        <v>-39.160000000000004</v>
      </c>
      <c r="Q717" s="28">
        <f t="shared" si="303"/>
        <v>99.85</v>
      </c>
    </row>
    <row r="718" spans="1:17" x14ac:dyDescent="0.25">
      <c r="D718" s="2" t="s">
        <v>736</v>
      </c>
      <c r="E718" s="2" t="s">
        <v>21</v>
      </c>
      <c r="F718" s="4">
        <v>1</v>
      </c>
      <c r="H718" s="4">
        <v>1</v>
      </c>
      <c r="I718" s="3">
        <v>8.5</v>
      </c>
      <c r="J718" s="3">
        <v>8.5</v>
      </c>
      <c r="K718" s="3">
        <v>9.18</v>
      </c>
      <c r="L718" s="4">
        <f t="shared" si="298"/>
        <v>-1</v>
      </c>
      <c r="M718" s="4">
        <f t="shared" si="299"/>
        <v>-1</v>
      </c>
      <c r="N718" s="4">
        <f t="shared" si="300"/>
        <v>-1</v>
      </c>
      <c r="O718" s="4">
        <f t="shared" si="301"/>
        <v>122.815</v>
      </c>
      <c r="P718" s="4">
        <f t="shared" si="302"/>
        <v>-40.160000000000004</v>
      </c>
      <c r="Q718" s="28">
        <f t="shared" si="303"/>
        <v>98.85</v>
      </c>
    </row>
    <row r="719" spans="1:17" x14ac:dyDescent="0.25">
      <c r="B719" s="16">
        <v>15.15</v>
      </c>
      <c r="C719" s="14" t="s">
        <v>114</v>
      </c>
      <c r="D719" s="2" t="s">
        <v>737</v>
      </c>
      <c r="E719" s="2" t="s">
        <v>25</v>
      </c>
      <c r="H719" s="4">
        <v>1</v>
      </c>
      <c r="I719" s="3">
        <v>15</v>
      </c>
      <c r="J719" s="3">
        <v>10</v>
      </c>
      <c r="K719" s="3">
        <v>13.05</v>
      </c>
      <c r="L719" s="4">
        <f t="shared" si="298"/>
        <v>-1</v>
      </c>
      <c r="M719" s="4">
        <f t="shared" si="299"/>
        <v>-1</v>
      </c>
      <c r="N719" s="4">
        <f t="shared" si="300"/>
        <v>-1</v>
      </c>
      <c r="O719" s="4">
        <f t="shared" si="301"/>
        <v>121.815</v>
      </c>
      <c r="P719" s="4">
        <f t="shared" si="302"/>
        <v>-41.160000000000004</v>
      </c>
      <c r="Q719" s="28">
        <f t="shared" si="303"/>
        <v>97.85</v>
      </c>
    </row>
    <row r="720" spans="1:17" x14ac:dyDescent="0.25">
      <c r="A720" s="71">
        <v>42920</v>
      </c>
      <c r="B720" s="16">
        <v>13.4</v>
      </c>
      <c r="C720" s="14" t="s">
        <v>733</v>
      </c>
      <c r="D720" s="2" t="s">
        <v>738</v>
      </c>
      <c r="E720" s="2" t="s">
        <v>21</v>
      </c>
      <c r="I720" s="3">
        <v>101</v>
      </c>
      <c r="J720" s="3">
        <v>101</v>
      </c>
      <c r="K720" s="3">
        <v>231.48</v>
      </c>
      <c r="L720" s="4">
        <f t="shared" si="298"/>
        <v>-1</v>
      </c>
      <c r="M720" s="4">
        <f t="shared" si="299"/>
        <v>-1</v>
      </c>
      <c r="N720" s="4">
        <f t="shared" si="300"/>
        <v>-1</v>
      </c>
      <c r="O720" s="4">
        <f t="shared" si="301"/>
        <v>120.815</v>
      </c>
      <c r="P720" s="4">
        <f t="shared" si="302"/>
        <v>-42.160000000000004</v>
      </c>
      <c r="Q720" s="28">
        <f t="shared" si="303"/>
        <v>96.85</v>
      </c>
    </row>
    <row r="721" spans="1:17" x14ac:dyDescent="0.25">
      <c r="D721" s="2" t="s">
        <v>739</v>
      </c>
      <c r="E721" s="2" t="s">
        <v>86</v>
      </c>
      <c r="I721" s="3">
        <v>13</v>
      </c>
      <c r="J721" s="3">
        <v>9</v>
      </c>
      <c r="K721" s="3">
        <v>9.7200000000000006</v>
      </c>
      <c r="L721" s="4">
        <f t="shared" si="298"/>
        <v>-1</v>
      </c>
      <c r="M721" s="4">
        <f t="shared" si="299"/>
        <v>-1</v>
      </c>
      <c r="N721" s="4">
        <f t="shared" si="300"/>
        <v>-1</v>
      </c>
      <c r="O721" s="4">
        <f t="shared" si="301"/>
        <v>119.815</v>
      </c>
      <c r="P721" s="4">
        <f t="shared" si="302"/>
        <v>-43.160000000000004</v>
      </c>
      <c r="Q721" s="28">
        <f t="shared" si="303"/>
        <v>95.85</v>
      </c>
    </row>
    <row r="722" spans="1:17" x14ac:dyDescent="0.25">
      <c r="D722" s="2" t="s">
        <v>740</v>
      </c>
      <c r="E722" s="2" t="s">
        <v>21</v>
      </c>
      <c r="I722" s="3">
        <v>12</v>
      </c>
      <c r="J722" s="3">
        <v>10</v>
      </c>
      <c r="K722" s="3">
        <v>13.47</v>
      </c>
      <c r="L722" s="4">
        <f t="shared" si="298"/>
        <v>-1</v>
      </c>
      <c r="M722" s="4">
        <f t="shared" si="299"/>
        <v>-1</v>
      </c>
      <c r="N722" s="4">
        <f t="shared" si="300"/>
        <v>-1</v>
      </c>
      <c r="O722" s="4">
        <f t="shared" si="301"/>
        <v>118.815</v>
      </c>
      <c r="P722" s="4">
        <f t="shared" si="302"/>
        <v>-44.160000000000004</v>
      </c>
      <c r="Q722" s="28">
        <f t="shared" si="303"/>
        <v>94.85</v>
      </c>
    </row>
    <row r="723" spans="1:17" x14ac:dyDescent="0.25">
      <c r="D723" s="2" t="s">
        <v>741</v>
      </c>
      <c r="E723" s="2" t="s">
        <v>25</v>
      </c>
      <c r="I723" s="3">
        <v>41</v>
      </c>
      <c r="J723" s="3">
        <v>41</v>
      </c>
      <c r="K723" s="3">
        <v>48.68</v>
      </c>
      <c r="L723" s="4">
        <f t="shared" si="298"/>
        <v>-1</v>
      </c>
      <c r="M723" s="4">
        <f t="shared" si="299"/>
        <v>-1</v>
      </c>
      <c r="N723" s="4">
        <f t="shared" si="300"/>
        <v>-1</v>
      </c>
      <c r="O723" s="4">
        <f t="shared" si="301"/>
        <v>117.815</v>
      </c>
      <c r="P723" s="4">
        <f t="shared" si="302"/>
        <v>-45.160000000000004</v>
      </c>
      <c r="Q723" s="28">
        <f t="shared" si="303"/>
        <v>93.85</v>
      </c>
    </row>
    <row r="724" spans="1:17" x14ac:dyDescent="0.25">
      <c r="D724" s="2" t="s">
        <v>742</v>
      </c>
      <c r="E724" s="2" t="s">
        <v>25</v>
      </c>
      <c r="G724" s="4">
        <v>1</v>
      </c>
      <c r="I724" s="3">
        <v>13</v>
      </c>
      <c r="J724" s="3">
        <v>11</v>
      </c>
      <c r="K724" s="3">
        <v>14.36</v>
      </c>
      <c r="L724" s="4">
        <f t="shared" si="298"/>
        <v>12</v>
      </c>
      <c r="M724" s="4">
        <f t="shared" si="299"/>
        <v>10</v>
      </c>
      <c r="N724" s="4">
        <f t="shared" si="300"/>
        <v>13.36</v>
      </c>
      <c r="O724" s="4">
        <f t="shared" si="301"/>
        <v>129.815</v>
      </c>
      <c r="P724" s="4">
        <f t="shared" si="302"/>
        <v>-35.160000000000004</v>
      </c>
      <c r="Q724" s="28">
        <f t="shared" si="303"/>
        <v>107.21</v>
      </c>
    </row>
    <row r="725" spans="1:17" x14ac:dyDescent="0.25">
      <c r="D725" s="2" t="s">
        <v>743</v>
      </c>
      <c r="E725" s="2" t="s">
        <v>25</v>
      </c>
      <c r="H725" s="4">
        <v>1</v>
      </c>
      <c r="I725" s="3">
        <v>10</v>
      </c>
      <c r="J725" s="3">
        <v>9</v>
      </c>
      <c r="K725" s="3">
        <v>10.5</v>
      </c>
      <c r="L725" s="4">
        <f t="shared" si="298"/>
        <v>-1</v>
      </c>
      <c r="M725" s="4">
        <f t="shared" si="299"/>
        <v>-1</v>
      </c>
      <c r="N725" s="4">
        <f t="shared" si="300"/>
        <v>-1</v>
      </c>
      <c r="O725" s="4">
        <f t="shared" si="301"/>
        <v>128.815</v>
      </c>
      <c r="P725" s="4">
        <f t="shared" si="302"/>
        <v>-36.160000000000004</v>
      </c>
      <c r="Q725" s="28">
        <f t="shared" si="303"/>
        <v>106.21</v>
      </c>
    </row>
    <row r="726" spans="1:17" x14ac:dyDescent="0.25">
      <c r="B726" s="16">
        <v>16.05</v>
      </c>
      <c r="D726" s="2" t="s">
        <v>744</v>
      </c>
      <c r="E726" s="2" t="s">
        <v>21</v>
      </c>
      <c r="I726" s="3">
        <v>21</v>
      </c>
      <c r="J726" s="3">
        <v>13</v>
      </c>
      <c r="K726" s="3">
        <v>15.5</v>
      </c>
      <c r="L726" s="4">
        <f t="shared" si="298"/>
        <v>-1</v>
      </c>
      <c r="M726" s="4">
        <f t="shared" si="299"/>
        <v>-1</v>
      </c>
      <c r="N726" s="4">
        <f t="shared" si="300"/>
        <v>-1</v>
      </c>
      <c r="O726" s="4">
        <f t="shared" si="301"/>
        <v>127.815</v>
      </c>
      <c r="P726" s="4">
        <f t="shared" si="302"/>
        <v>-37.160000000000004</v>
      </c>
      <c r="Q726" s="28">
        <f t="shared" si="303"/>
        <v>105.21</v>
      </c>
    </row>
    <row r="727" spans="1:17" x14ac:dyDescent="0.25">
      <c r="D727" s="2" t="s">
        <v>745</v>
      </c>
      <c r="E727" s="2" t="s">
        <v>21</v>
      </c>
      <c r="I727" s="3">
        <v>13</v>
      </c>
      <c r="J727" s="3">
        <v>13</v>
      </c>
      <c r="K727" s="3">
        <v>17.5</v>
      </c>
      <c r="L727" s="4">
        <f t="shared" si="298"/>
        <v>-1</v>
      </c>
      <c r="M727" s="4">
        <f t="shared" si="299"/>
        <v>-1</v>
      </c>
      <c r="N727" s="4">
        <f t="shared" si="300"/>
        <v>-1</v>
      </c>
      <c r="O727" s="4">
        <f t="shared" si="301"/>
        <v>126.815</v>
      </c>
      <c r="P727" s="4">
        <f t="shared" si="302"/>
        <v>-38.160000000000004</v>
      </c>
      <c r="Q727" s="28">
        <f t="shared" si="303"/>
        <v>104.21</v>
      </c>
    </row>
    <row r="728" spans="1:17" x14ac:dyDescent="0.25">
      <c r="B728" s="16">
        <v>14.1</v>
      </c>
      <c r="C728" s="14" t="s">
        <v>261</v>
      </c>
      <c r="D728" s="2" t="s">
        <v>746</v>
      </c>
      <c r="E728" s="2" t="s">
        <v>86</v>
      </c>
      <c r="I728" s="3">
        <v>17</v>
      </c>
      <c r="J728" s="3">
        <v>10</v>
      </c>
      <c r="K728" s="3">
        <v>10.32</v>
      </c>
      <c r="L728" s="4">
        <f t="shared" si="298"/>
        <v>-1</v>
      </c>
      <c r="M728" s="4">
        <f t="shared" si="299"/>
        <v>-1</v>
      </c>
      <c r="N728" s="4">
        <f t="shared" si="300"/>
        <v>-1</v>
      </c>
      <c r="O728" s="4">
        <f t="shared" si="301"/>
        <v>125.815</v>
      </c>
      <c r="P728" s="4">
        <f t="shared" si="302"/>
        <v>-39.160000000000004</v>
      </c>
      <c r="Q728" s="28">
        <f t="shared" si="303"/>
        <v>103.21</v>
      </c>
    </row>
    <row r="729" spans="1:17" x14ac:dyDescent="0.25">
      <c r="B729" s="16">
        <v>15.5</v>
      </c>
      <c r="D729" s="2" t="s">
        <v>747</v>
      </c>
      <c r="E729" s="2" t="s">
        <v>21</v>
      </c>
      <c r="I729" s="3">
        <v>6.5</v>
      </c>
      <c r="J729" s="3">
        <v>5</v>
      </c>
      <c r="K729" s="3">
        <v>5.2</v>
      </c>
      <c r="L729" s="4">
        <f t="shared" si="298"/>
        <v>-1</v>
      </c>
      <c r="M729" s="4">
        <f t="shared" si="299"/>
        <v>-1</v>
      </c>
      <c r="N729" s="4">
        <f t="shared" si="300"/>
        <v>-1</v>
      </c>
      <c r="O729" s="4">
        <f t="shared" si="301"/>
        <v>124.815</v>
      </c>
      <c r="P729" s="4">
        <f t="shared" si="302"/>
        <v>-40.160000000000004</v>
      </c>
      <c r="Q729" s="28">
        <f t="shared" si="303"/>
        <v>102.21</v>
      </c>
    </row>
    <row r="730" spans="1:17" x14ac:dyDescent="0.25">
      <c r="D730" s="2" t="s">
        <v>748</v>
      </c>
      <c r="E730" s="2" t="s">
        <v>21</v>
      </c>
      <c r="F730" s="4">
        <v>1</v>
      </c>
      <c r="I730" s="3">
        <v>5.5</v>
      </c>
      <c r="J730" s="3">
        <v>5.5</v>
      </c>
      <c r="K730" s="3">
        <v>6.09</v>
      </c>
      <c r="L730" s="4">
        <f t="shared" si="298"/>
        <v>-1</v>
      </c>
      <c r="M730" s="4">
        <f t="shared" si="299"/>
        <v>-1</v>
      </c>
      <c r="N730" s="4">
        <f t="shared" si="300"/>
        <v>-1</v>
      </c>
      <c r="O730" s="4">
        <f t="shared" si="301"/>
        <v>123.815</v>
      </c>
      <c r="P730" s="4">
        <f t="shared" si="302"/>
        <v>-41.160000000000004</v>
      </c>
      <c r="Q730" s="28">
        <f t="shared" si="303"/>
        <v>101.21</v>
      </c>
    </row>
    <row r="731" spans="1:17" x14ac:dyDescent="0.25">
      <c r="D731" s="2" t="s">
        <v>749</v>
      </c>
      <c r="E731" s="2" t="s">
        <v>25</v>
      </c>
      <c r="I731" s="3">
        <v>23</v>
      </c>
      <c r="J731" s="3">
        <v>23</v>
      </c>
      <c r="K731" s="3">
        <v>28</v>
      </c>
      <c r="L731" s="4">
        <f t="shared" si="298"/>
        <v>-1</v>
      </c>
      <c r="M731" s="4">
        <f t="shared" si="299"/>
        <v>-1</v>
      </c>
      <c r="N731" s="4">
        <f t="shared" si="300"/>
        <v>-1</v>
      </c>
      <c r="O731" s="4">
        <f t="shared" si="301"/>
        <v>122.815</v>
      </c>
      <c r="P731" s="4">
        <f t="shared" si="302"/>
        <v>-42.160000000000004</v>
      </c>
      <c r="Q731" s="28">
        <f t="shared" si="303"/>
        <v>100.21</v>
      </c>
    </row>
    <row r="732" spans="1:17" x14ac:dyDescent="0.25">
      <c r="A732" s="71">
        <v>42951</v>
      </c>
      <c r="B732" s="16">
        <v>13.45</v>
      </c>
      <c r="C732" s="14" t="s">
        <v>733</v>
      </c>
      <c r="D732" s="2" t="s">
        <v>750</v>
      </c>
      <c r="E732" s="2" t="s">
        <v>21</v>
      </c>
      <c r="F732" s="4">
        <v>1</v>
      </c>
      <c r="H732" s="4">
        <v>1</v>
      </c>
      <c r="I732" s="3">
        <v>5</v>
      </c>
      <c r="J732" s="3">
        <v>5</v>
      </c>
      <c r="K732" s="3">
        <v>5.34</v>
      </c>
      <c r="L732" s="4">
        <f t="shared" si="298"/>
        <v>-1</v>
      </c>
      <c r="M732" s="4">
        <f t="shared" si="299"/>
        <v>-1</v>
      </c>
      <c r="N732" s="4">
        <f t="shared" si="300"/>
        <v>-1</v>
      </c>
      <c r="O732" s="4">
        <f t="shared" si="301"/>
        <v>121.815</v>
      </c>
      <c r="P732" s="4">
        <f t="shared" si="302"/>
        <v>-43.160000000000004</v>
      </c>
      <c r="Q732" s="28">
        <f t="shared" si="303"/>
        <v>99.21</v>
      </c>
    </row>
    <row r="733" spans="1:17" x14ac:dyDescent="0.25">
      <c r="D733" s="2" t="s">
        <v>751</v>
      </c>
      <c r="E733" s="2" t="s">
        <v>25</v>
      </c>
      <c r="I733" s="3">
        <v>34</v>
      </c>
      <c r="J733" s="3">
        <v>34</v>
      </c>
      <c r="K733" s="3">
        <v>55</v>
      </c>
      <c r="L733" s="4">
        <f t="shared" ref="L733:L754" si="304">IF($G733=1, (I733-1), -1)</f>
        <v>-1</v>
      </c>
      <c r="M733" s="4">
        <f t="shared" ref="M733:M754" si="305">IF($G733=1, (J733-1), -1)</f>
        <v>-1</v>
      </c>
      <c r="N733" s="4">
        <f t="shared" ref="N733:N754" si="306">IF($G733=1, (K733-1), -1)</f>
        <v>-1</v>
      </c>
      <c r="O733" s="4">
        <f t="shared" ref="O733:O754" si="307">O732+L733</f>
        <v>120.815</v>
      </c>
      <c r="P733" s="4">
        <f t="shared" ref="P733:P754" si="308">P732+M733</f>
        <v>-44.160000000000004</v>
      </c>
      <c r="Q733" s="28">
        <f t="shared" ref="Q733:Q754" si="309">Q732+N733</f>
        <v>98.21</v>
      </c>
    </row>
    <row r="734" spans="1:17" x14ac:dyDescent="0.25">
      <c r="D734" s="2" t="s">
        <v>752</v>
      </c>
      <c r="E734" s="2" t="s">
        <v>25</v>
      </c>
      <c r="H734" s="4">
        <v>1</v>
      </c>
      <c r="I734" s="3">
        <v>17</v>
      </c>
      <c r="J734" s="3">
        <v>17</v>
      </c>
      <c r="K734" s="3">
        <v>21.3</v>
      </c>
      <c r="L734" s="4">
        <f t="shared" si="304"/>
        <v>-1</v>
      </c>
      <c r="M734" s="4">
        <f t="shared" si="305"/>
        <v>-1</v>
      </c>
      <c r="N734" s="4">
        <f t="shared" si="306"/>
        <v>-1</v>
      </c>
      <c r="O734" s="4">
        <f t="shared" si="307"/>
        <v>119.815</v>
      </c>
      <c r="P734" s="4">
        <f t="shared" si="308"/>
        <v>-45.160000000000004</v>
      </c>
      <c r="Q734" s="28">
        <f t="shared" si="309"/>
        <v>97.21</v>
      </c>
    </row>
    <row r="735" spans="1:17" x14ac:dyDescent="0.25">
      <c r="D735" s="2" t="s">
        <v>753</v>
      </c>
      <c r="E735" s="2" t="s">
        <v>25</v>
      </c>
      <c r="H735" s="4">
        <v>1</v>
      </c>
      <c r="I735" s="3">
        <v>6</v>
      </c>
      <c r="J735" s="3">
        <v>6</v>
      </c>
      <c r="K735" s="3">
        <v>9.27</v>
      </c>
      <c r="L735" s="4">
        <f t="shared" si="304"/>
        <v>-1</v>
      </c>
      <c r="M735" s="4">
        <f t="shared" si="305"/>
        <v>-1</v>
      </c>
      <c r="N735" s="4">
        <f t="shared" si="306"/>
        <v>-1</v>
      </c>
      <c r="O735" s="4">
        <f t="shared" si="307"/>
        <v>118.815</v>
      </c>
      <c r="P735" s="4">
        <f t="shared" si="308"/>
        <v>-46.160000000000004</v>
      </c>
      <c r="Q735" s="28">
        <f t="shared" si="309"/>
        <v>96.21</v>
      </c>
    </row>
    <row r="736" spans="1:17" x14ac:dyDescent="0.25">
      <c r="D736" s="2" t="s">
        <v>754</v>
      </c>
      <c r="E736" s="2" t="s">
        <v>21</v>
      </c>
      <c r="I736" s="3">
        <v>15</v>
      </c>
      <c r="J736" s="3">
        <v>15</v>
      </c>
      <c r="K736" s="3">
        <v>19</v>
      </c>
      <c r="L736" s="4">
        <f t="shared" si="304"/>
        <v>-1</v>
      </c>
      <c r="M736" s="4">
        <f t="shared" si="305"/>
        <v>-1</v>
      </c>
      <c r="N736" s="4">
        <f t="shared" si="306"/>
        <v>-1</v>
      </c>
      <c r="O736" s="4">
        <f t="shared" si="307"/>
        <v>117.815</v>
      </c>
      <c r="P736" s="4">
        <f t="shared" si="308"/>
        <v>-47.160000000000004</v>
      </c>
      <c r="Q736" s="28">
        <f t="shared" si="309"/>
        <v>95.21</v>
      </c>
    </row>
    <row r="737" spans="2:17" x14ac:dyDescent="0.25">
      <c r="B737" s="16">
        <v>15.4</v>
      </c>
      <c r="D737" s="2" t="s">
        <v>18</v>
      </c>
      <c r="E737" s="2" t="s">
        <v>86</v>
      </c>
      <c r="I737" s="3">
        <v>15</v>
      </c>
      <c r="J737" s="3">
        <v>15</v>
      </c>
      <c r="K737" s="3">
        <v>16.760000000000002</v>
      </c>
      <c r="L737" s="4">
        <f t="shared" si="304"/>
        <v>-1</v>
      </c>
      <c r="M737" s="4">
        <f t="shared" si="305"/>
        <v>-1</v>
      </c>
      <c r="N737" s="4">
        <f t="shared" si="306"/>
        <v>-1</v>
      </c>
      <c r="O737" s="4">
        <f t="shared" si="307"/>
        <v>116.815</v>
      </c>
      <c r="P737" s="4">
        <f t="shared" si="308"/>
        <v>-48.160000000000004</v>
      </c>
      <c r="Q737" s="28">
        <f t="shared" si="309"/>
        <v>94.21</v>
      </c>
    </row>
    <row r="738" spans="2:17" x14ac:dyDescent="0.25">
      <c r="B738" s="16">
        <v>17.149999999999999</v>
      </c>
      <c r="D738" s="2" t="s">
        <v>755</v>
      </c>
      <c r="E738" s="2" t="s">
        <v>21</v>
      </c>
      <c r="I738" s="3">
        <v>34</v>
      </c>
      <c r="J738" s="3">
        <v>34</v>
      </c>
      <c r="K738" s="3">
        <v>71</v>
      </c>
      <c r="L738" s="4">
        <f t="shared" si="304"/>
        <v>-1</v>
      </c>
      <c r="M738" s="4">
        <f t="shared" si="305"/>
        <v>-1</v>
      </c>
      <c r="N738" s="4">
        <f t="shared" si="306"/>
        <v>-1</v>
      </c>
      <c r="O738" s="4">
        <f t="shared" si="307"/>
        <v>115.815</v>
      </c>
      <c r="P738" s="4">
        <f t="shared" si="308"/>
        <v>-49.160000000000004</v>
      </c>
      <c r="Q738" s="28">
        <f t="shared" si="309"/>
        <v>93.21</v>
      </c>
    </row>
    <row r="739" spans="2:17" x14ac:dyDescent="0.25">
      <c r="D739" s="2" t="s">
        <v>466</v>
      </c>
      <c r="E739" s="2" t="s">
        <v>21</v>
      </c>
      <c r="H739" s="4">
        <v>1</v>
      </c>
      <c r="I739" s="3">
        <v>26</v>
      </c>
      <c r="J739" s="3">
        <v>26</v>
      </c>
      <c r="K739" s="3">
        <v>39</v>
      </c>
      <c r="L739" s="4">
        <f t="shared" si="304"/>
        <v>-1</v>
      </c>
      <c r="M739" s="4">
        <f t="shared" si="305"/>
        <v>-1</v>
      </c>
      <c r="N739" s="4">
        <f t="shared" si="306"/>
        <v>-1</v>
      </c>
      <c r="O739" s="4">
        <f t="shared" si="307"/>
        <v>114.815</v>
      </c>
      <c r="P739" s="4">
        <f t="shared" si="308"/>
        <v>-50.160000000000004</v>
      </c>
      <c r="Q739" s="28">
        <f t="shared" si="309"/>
        <v>92.21</v>
      </c>
    </row>
    <row r="740" spans="2:17" x14ac:dyDescent="0.25">
      <c r="D740" s="2" t="s">
        <v>484</v>
      </c>
      <c r="E740" s="2" t="s">
        <v>21</v>
      </c>
      <c r="I740" s="3">
        <v>34</v>
      </c>
      <c r="J740" s="3">
        <v>34</v>
      </c>
      <c r="K740" s="3">
        <v>97</v>
      </c>
      <c r="L740" s="4">
        <f t="shared" si="304"/>
        <v>-1</v>
      </c>
      <c r="M740" s="4">
        <f t="shared" si="305"/>
        <v>-1</v>
      </c>
      <c r="N740" s="4">
        <f t="shared" si="306"/>
        <v>-1</v>
      </c>
      <c r="O740" s="4">
        <f t="shared" si="307"/>
        <v>113.815</v>
      </c>
      <c r="P740" s="4">
        <f t="shared" si="308"/>
        <v>-51.160000000000004</v>
      </c>
      <c r="Q740" s="28">
        <f t="shared" si="309"/>
        <v>91.21</v>
      </c>
    </row>
    <row r="741" spans="2:17" x14ac:dyDescent="0.25">
      <c r="B741" s="16">
        <v>18.149999999999999</v>
      </c>
      <c r="D741" s="2" t="s">
        <v>756</v>
      </c>
      <c r="E741" s="2" t="s">
        <v>21</v>
      </c>
      <c r="H741" s="4">
        <v>1</v>
      </c>
      <c r="I741" s="3">
        <v>17</v>
      </c>
      <c r="J741" s="3">
        <v>17</v>
      </c>
      <c r="K741" s="3">
        <v>21</v>
      </c>
      <c r="L741" s="4">
        <f t="shared" si="304"/>
        <v>-1</v>
      </c>
      <c r="M741" s="4">
        <f t="shared" si="305"/>
        <v>-1</v>
      </c>
      <c r="N741" s="4">
        <f t="shared" si="306"/>
        <v>-1</v>
      </c>
      <c r="O741" s="4">
        <f t="shared" si="307"/>
        <v>112.815</v>
      </c>
      <c r="P741" s="4">
        <f t="shared" si="308"/>
        <v>-52.160000000000004</v>
      </c>
      <c r="Q741" s="28">
        <f t="shared" si="309"/>
        <v>90.21</v>
      </c>
    </row>
    <row r="742" spans="2:17" x14ac:dyDescent="0.25">
      <c r="D742" s="2" t="s">
        <v>757</v>
      </c>
      <c r="E742" s="2" t="s">
        <v>21</v>
      </c>
      <c r="F742" s="4">
        <v>1</v>
      </c>
      <c r="I742" s="3">
        <v>11</v>
      </c>
      <c r="J742" s="3">
        <v>7.5</v>
      </c>
      <c r="K742" s="3">
        <v>8.06</v>
      </c>
      <c r="L742" s="4">
        <f t="shared" si="304"/>
        <v>-1</v>
      </c>
      <c r="M742" s="4">
        <f t="shared" si="305"/>
        <v>-1</v>
      </c>
      <c r="N742" s="4">
        <f t="shared" si="306"/>
        <v>-1</v>
      </c>
      <c r="O742" s="4">
        <f t="shared" si="307"/>
        <v>111.815</v>
      </c>
      <c r="P742" s="4">
        <f t="shared" si="308"/>
        <v>-53.160000000000004</v>
      </c>
      <c r="Q742" s="28">
        <f t="shared" si="309"/>
        <v>89.21</v>
      </c>
    </row>
    <row r="743" spans="2:17" x14ac:dyDescent="0.25">
      <c r="D743" s="2" t="s">
        <v>758</v>
      </c>
      <c r="E743" s="2" t="s">
        <v>21</v>
      </c>
      <c r="I743" s="3">
        <v>34</v>
      </c>
      <c r="J743" s="3">
        <v>34</v>
      </c>
      <c r="K743" s="3">
        <v>91</v>
      </c>
      <c r="L743" s="4">
        <f t="shared" si="304"/>
        <v>-1</v>
      </c>
      <c r="M743" s="4">
        <f t="shared" si="305"/>
        <v>-1</v>
      </c>
      <c r="N743" s="4">
        <f t="shared" si="306"/>
        <v>-1</v>
      </c>
      <c r="O743" s="4">
        <f t="shared" si="307"/>
        <v>110.815</v>
      </c>
      <c r="P743" s="4">
        <f t="shared" si="308"/>
        <v>-54.160000000000004</v>
      </c>
      <c r="Q743" s="28">
        <f t="shared" si="309"/>
        <v>88.21</v>
      </c>
    </row>
    <row r="744" spans="2:17" x14ac:dyDescent="0.25">
      <c r="B744" s="16">
        <v>16.05</v>
      </c>
      <c r="C744" s="14" t="s">
        <v>91</v>
      </c>
      <c r="D744" s="2" t="s">
        <v>96</v>
      </c>
      <c r="E744" s="2" t="s">
        <v>21</v>
      </c>
      <c r="F744" s="4">
        <v>1</v>
      </c>
      <c r="I744" s="3">
        <v>9</v>
      </c>
      <c r="J744" s="3">
        <v>9</v>
      </c>
      <c r="K744" s="3">
        <v>10.5</v>
      </c>
      <c r="L744" s="4">
        <f t="shared" si="304"/>
        <v>-1</v>
      </c>
      <c r="M744" s="4">
        <f t="shared" si="305"/>
        <v>-1</v>
      </c>
      <c r="N744" s="4">
        <f t="shared" si="306"/>
        <v>-1</v>
      </c>
      <c r="O744" s="4">
        <f t="shared" si="307"/>
        <v>109.815</v>
      </c>
      <c r="P744" s="4">
        <f t="shared" si="308"/>
        <v>-55.160000000000004</v>
      </c>
      <c r="Q744" s="28">
        <f t="shared" si="309"/>
        <v>87.21</v>
      </c>
    </row>
    <row r="745" spans="2:17" x14ac:dyDescent="0.25">
      <c r="D745" s="2" t="s">
        <v>759</v>
      </c>
      <c r="E745" s="2" t="s">
        <v>25</v>
      </c>
      <c r="I745" s="3">
        <v>26</v>
      </c>
      <c r="J745" s="3">
        <v>26</v>
      </c>
      <c r="K745" s="3">
        <v>42</v>
      </c>
      <c r="L745" s="4">
        <f t="shared" si="304"/>
        <v>-1</v>
      </c>
      <c r="M745" s="4">
        <f t="shared" si="305"/>
        <v>-1</v>
      </c>
      <c r="N745" s="4">
        <f t="shared" si="306"/>
        <v>-1</v>
      </c>
      <c r="O745" s="4">
        <f t="shared" si="307"/>
        <v>108.815</v>
      </c>
      <c r="P745" s="4">
        <f t="shared" si="308"/>
        <v>-56.160000000000004</v>
      </c>
      <c r="Q745" s="28">
        <f t="shared" si="309"/>
        <v>86.21</v>
      </c>
    </row>
    <row r="746" spans="2:17" x14ac:dyDescent="0.25">
      <c r="B746" s="16">
        <v>16.399999999999999</v>
      </c>
      <c r="D746" s="2" t="s">
        <v>196</v>
      </c>
      <c r="E746" s="2" t="s">
        <v>21</v>
      </c>
      <c r="I746" s="3">
        <v>11</v>
      </c>
      <c r="J746" s="3">
        <v>11</v>
      </c>
      <c r="K746" s="3">
        <v>12</v>
      </c>
      <c r="L746" s="4">
        <f t="shared" si="304"/>
        <v>-1</v>
      </c>
      <c r="M746" s="4">
        <f t="shared" si="305"/>
        <v>-1</v>
      </c>
      <c r="N746" s="4">
        <f t="shared" si="306"/>
        <v>-1</v>
      </c>
      <c r="O746" s="4">
        <f t="shared" si="307"/>
        <v>107.815</v>
      </c>
      <c r="P746" s="4">
        <f t="shared" si="308"/>
        <v>-57.160000000000004</v>
      </c>
      <c r="Q746" s="28">
        <f t="shared" si="309"/>
        <v>85.21</v>
      </c>
    </row>
    <row r="747" spans="2:17" x14ac:dyDescent="0.25">
      <c r="B747" s="16">
        <v>17.350000000000001</v>
      </c>
      <c r="D747" s="2" t="s">
        <v>760</v>
      </c>
      <c r="E747" s="2" t="s">
        <v>49</v>
      </c>
      <c r="G747" s="4">
        <v>1</v>
      </c>
      <c r="I747" s="3">
        <v>3.5</v>
      </c>
      <c r="J747" s="3">
        <v>3.5</v>
      </c>
      <c r="K747" s="3">
        <v>4</v>
      </c>
      <c r="L747" s="4">
        <f t="shared" si="304"/>
        <v>2.5</v>
      </c>
      <c r="M747" s="4">
        <f t="shared" si="305"/>
        <v>2.5</v>
      </c>
      <c r="N747" s="4">
        <f t="shared" si="306"/>
        <v>3</v>
      </c>
      <c r="O747" s="4">
        <f t="shared" si="307"/>
        <v>110.315</v>
      </c>
      <c r="P747" s="4">
        <f t="shared" si="308"/>
        <v>-54.660000000000004</v>
      </c>
      <c r="Q747" s="28">
        <f t="shared" si="309"/>
        <v>88.21</v>
      </c>
    </row>
    <row r="748" spans="2:17" x14ac:dyDescent="0.25">
      <c r="B748" s="16">
        <v>18.05</v>
      </c>
      <c r="D748" s="2" t="s">
        <v>761</v>
      </c>
      <c r="E748" s="2" t="s">
        <v>49</v>
      </c>
      <c r="G748" s="4">
        <v>1</v>
      </c>
      <c r="I748" s="3">
        <v>4</v>
      </c>
      <c r="J748" s="3">
        <v>4</v>
      </c>
      <c r="K748" s="3">
        <v>4.07</v>
      </c>
      <c r="L748" s="4">
        <f t="shared" si="304"/>
        <v>3</v>
      </c>
      <c r="M748" s="4">
        <f t="shared" si="305"/>
        <v>3</v>
      </c>
      <c r="N748" s="4">
        <f t="shared" si="306"/>
        <v>3.0700000000000003</v>
      </c>
      <c r="O748" s="4">
        <f t="shared" si="307"/>
        <v>113.315</v>
      </c>
      <c r="P748" s="4">
        <f t="shared" si="308"/>
        <v>-51.660000000000004</v>
      </c>
      <c r="Q748" s="28">
        <f t="shared" si="309"/>
        <v>91.28</v>
      </c>
    </row>
    <row r="749" spans="2:17" x14ac:dyDescent="0.25">
      <c r="B749" s="16">
        <v>14.4</v>
      </c>
      <c r="C749" s="14" t="s">
        <v>762</v>
      </c>
      <c r="D749" s="2" t="s">
        <v>763</v>
      </c>
      <c r="E749" s="2" t="s">
        <v>21</v>
      </c>
      <c r="I749" s="3">
        <v>9</v>
      </c>
      <c r="J749" s="3">
        <v>9</v>
      </c>
      <c r="K749" s="3">
        <v>9.2899999999999991</v>
      </c>
      <c r="L749" s="4">
        <f t="shared" si="304"/>
        <v>-1</v>
      </c>
      <c r="M749" s="4">
        <f t="shared" si="305"/>
        <v>-1</v>
      </c>
      <c r="N749" s="4">
        <f t="shared" si="306"/>
        <v>-1</v>
      </c>
      <c r="O749" s="4">
        <f t="shared" si="307"/>
        <v>112.315</v>
      </c>
      <c r="P749" s="4">
        <f t="shared" si="308"/>
        <v>-52.660000000000004</v>
      </c>
      <c r="Q749" s="28">
        <f t="shared" si="309"/>
        <v>90.28</v>
      </c>
    </row>
    <row r="750" spans="2:17" x14ac:dyDescent="0.25">
      <c r="D750" s="2" t="s">
        <v>764</v>
      </c>
      <c r="E750" s="2" t="s">
        <v>21</v>
      </c>
      <c r="F750" s="4">
        <v>1</v>
      </c>
      <c r="I750" s="3">
        <v>5</v>
      </c>
      <c r="J750" s="3">
        <v>5</v>
      </c>
      <c r="K750" s="3">
        <v>5.4</v>
      </c>
      <c r="L750" s="4">
        <f t="shared" si="304"/>
        <v>-1</v>
      </c>
      <c r="M750" s="4">
        <f t="shared" si="305"/>
        <v>-1</v>
      </c>
      <c r="N750" s="4">
        <f t="shared" si="306"/>
        <v>-1</v>
      </c>
      <c r="O750" s="4">
        <f t="shared" si="307"/>
        <v>111.315</v>
      </c>
      <c r="P750" s="4">
        <f t="shared" si="308"/>
        <v>-53.660000000000004</v>
      </c>
      <c r="Q750" s="28">
        <f t="shared" si="309"/>
        <v>89.28</v>
      </c>
    </row>
    <row r="751" spans="2:17" x14ac:dyDescent="0.25">
      <c r="B751" s="16">
        <v>15.55</v>
      </c>
      <c r="D751" s="2" t="s">
        <v>74</v>
      </c>
      <c r="E751" s="2" t="s">
        <v>21</v>
      </c>
      <c r="F751" s="4">
        <v>1</v>
      </c>
      <c r="I751" s="3">
        <v>5.5</v>
      </c>
      <c r="J751" s="3">
        <v>5.5</v>
      </c>
      <c r="K751" s="3">
        <v>5.86</v>
      </c>
      <c r="L751" s="4">
        <f t="shared" si="304"/>
        <v>-1</v>
      </c>
      <c r="M751" s="4">
        <f t="shared" si="305"/>
        <v>-1</v>
      </c>
      <c r="N751" s="4">
        <f t="shared" si="306"/>
        <v>-1</v>
      </c>
      <c r="O751" s="4">
        <f t="shared" si="307"/>
        <v>110.315</v>
      </c>
      <c r="P751" s="4">
        <f t="shared" si="308"/>
        <v>-54.660000000000004</v>
      </c>
      <c r="Q751" s="28">
        <f t="shared" si="309"/>
        <v>88.28</v>
      </c>
    </row>
    <row r="752" spans="2:17" x14ac:dyDescent="0.25">
      <c r="B752" s="16">
        <v>16.3</v>
      </c>
      <c r="D752" s="2" t="s">
        <v>765</v>
      </c>
      <c r="E752" s="2" t="s">
        <v>25</v>
      </c>
      <c r="I752" s="3">
        <v>9</v>
      </c>
      <c r="J752" s="3">
        <v>9</v>
      </c>
      <c r="K752" s="3">
        <v>10</v>
      </c>
      <c r="L752" s="4">
        <f t="shared" si="304"/>
        <v>-1</v>
      </c>
      <c r="M752" s="4">
        <f t="shared" si="305"/>
        <v>-1</v>
      </c>
      <c r="N752" s="4">
        <f t="shared" si="306"/>
        <v>-1</v>
      </c>
      <c r="O752" s="4">
        <f t="shared" si="307"/>
        <v>109.315</v>
      </c>
      <c r="P752" s="4">
        <f t="shared" si="308"/>
        <v>-55.660000000000004</v>
      </c>
      <c r="Q752" s="28">
        <f t="shared" si="309"/>
        <v>87.28</v>
      </c>
    </row>
    <row r="753" spans="1:17" x14ac:dyDescent="0.25">
      <c r="B753" s="16">
        <v>17</v>
      </c>
      <c r="D753" s="2" t="s">
        <v>60</v>
      </c>
      <c r="E753" s="2" t="s">
        <v>25</v>
      </c>
      <c r="F753" s="4">
        <v>1</v>
      </c>
      <c r="I753" s="3">
        <v>4</v>
      </c>
      <c r="J753" s="3">
        <v>4</v>
      </c>
      <c r="K753" s="3">
        <v>4.9000000000000004</v>
      </c>
      <c r="L753" s="4">
        <f t="shared" si="304"/>
        <v>-1</v>
      </c>
      <c r="M753" s="4">
        <f t="shared" si="305"/>
        <v>-1</v>
      </c>
      <c r="N753" s="4">
        <f t="shared" si="306"/>
        <v>-1</v>
      </c>
      <c r="O753" s="4">
        <f t="shared" si="307"/>
        <v>108.315</v>
      </c>
      <c r="P753" s="4">
        <f t="shared" si="308"/>
        <v>-56.660000000000004</v>
      </c>
      <c r="Q753" s="28">
        <f t="shared" si="309"/>
        <v>86.28</v>
      </c>
    </row>
    <row r="754" spans="1:17" x14ac:dyDescent="0.25">
      <c r="B754" s="16">
        <v>17.45</v>
      </c>
      <c r="D754" s="2" t="s">
        <v>766</v>
      </c>
      <c r="E754" s="2" t="s">
        <v>21</v>
      </c>
      <c r="G754" s="4">
        <v>1</v>
      </c>
      <c r="I754" s="3">
        <v>5</v>
      </c>
      <c r="J754" s="3">
        <v>5</v>
      </c>
      <c r="K754" s="3">
        <v>5.6</v>
      </c>
      <c r="L754" s="4">
        <f t="shared" si="304"/>
        <v>4</v>
      </c>
      <c r="M754" s="4">
        <f t="shared" si="305"/>
        <v>4</v>
      </c>
      <c r="N754" s="4">
        <f t="shared" si="306"/>
        <v>4.5999999999999996</v>
      </c>
      <c r="O754" s="4">
        <f t="shared" si="307"/>
        <v>112.315</v>
      </c>
      <c r="P754" s="4">
        <f t="shared" si="308"/>
        <v>-52.660000000000004</v>
      </c>
      <c r="Q754" s="28">
        <f t="shared" si="309"/>
        <v>90.88</v>
      </c>
    </row>
    <row r="755" spans="1:17" x14ac:dyDescent="0.25">
      <c r="A755" s="72">
        <v>42982</v>
      </c>
      <c r="B755" s="16">
        <v>15.55</v>
      </c>
      <c r="C755" s="14" t="s">
        <v>433</v>
      </c>
      <c r="D755" s="2" t="s">
        <v>198</v>
      </c>
      <c r="E755" s="2" t="s">
        <v>86</v>
      </c>
      <c r="F755" s="4">
        <v>1</v>
      </c>
      <c r="I755" s="3">
        <v>10</v>
      </c>
      <c r="J755" s="3">
        <v>8</v>
      </c>
      <c r="K755" s="3">
        <v>9.4</v>
      </c>
      <c r="L755" s="4">
        <f t="shared" ref="L755:L779" si="310">IF($G755=1, (I755-1), -1)</f>
        <v>-1</v>
      </c>
      <c r="M755" s="4">
        <f t="shared" ref="M755:M779" si="311">IF($G755=1, (J755-1), -1)</f>
        <v>-1</v>
      </c>
      <c r="N755" s="4">
        <f t="shared" ref="N755:N779" si="312">IF($G755=1, (K755-1), -1)</f>
        <v>-1</v>
      </c>
      <c r="O755" s="4">
        <f t="shared" ref="O755:O779" si="313">O754+L755</f>
        <v>111.315</v>
      </c>
      <c r="P755" s="4">
        <f t="shared" ref="P755:P779" si="314">P754+M755</f>
        <v>-53.660000000000004</v>
      </c>
      <c r="Q755" s="28">
        <f t="shared" ref="Q755:Q779" si="315">Q754+N755</f>
        <v>89.88</v>
      </c>
    </row>
    <row r="756" spans="1:17" x14ac:dyDescent="0.25">
      <c r="D756" s="2" t="s">
        <v>767</v>
      </c>
      <c r="E756" s="2" t="s">
        <v>21</v>
      </c>
      <c r="I756" s="3">
        <v>9</v>
      </c>
      <c r="J756" s="3">
        <v>7</v>
      </c>
      <c r="K756" s="3">
        <v>9.1</v>
      </c>
      <c r="L756" s="4">
        <f t="shared" si="310"/>
        <v>-1</v>
      </c>
      <c r="M756" s="4">
        <f t="shared" si="311"/>
        <v>-1</v>
      </c>
      <c r="N756" s="4">
        <f t="shared" si="312"/>
        <v>-1</v>
      </c>
      <c r="O756" s="4">
        <f t="shared" si="313"/>
        <v>110.315</v>
      </c>
      <c r="P756" s="4">
        <f t="shared" si="314"/>
        <v>-54.660000000000004</v>
      </c>
      <c r="Q756" s="28">
        <f t="shared" si="315"/>
        <v>88.88</v>
      </c>
    </row>
    <row r="757" spans="1:17" x14ac:dyDescent="0.25">
      <c r="B757" s="16">
        <v>16.3</v>
      </c>
      <c r="D757" s="2" t="s">
        <v>293</v>
      </c>
      <c r="E757" s="2" t="s">
        <v>86</v>
      </c>
      <c r="F757" s="4">
        <v>1</v>
      </c>
      <c r="I757" s="3">
        <v>12</v>
      </c>
      <c r="J757" s="3">
        <v>7.5</v>
      </c>
      <c r="K757" s="3">
        <v>10.83</v>
      </c>
      <c r="L757" s="4">
        <f t="shared" si="310"/>
        <v>-1</v>
      </c>
      <c r="M757" s="4">
        <f t="shared" si="311"/>
        <v>-1</v>
      </c>
      <c r="N757" s="4">
        <f t="shared" si="312"/>
        <v>-1</v>
      </c>
      <c r="O757" s="4">
        <f t="shared" si="313"/>
        <v>109.315</v>
      </c>
      <c r="P757" s="4">
        <f t="shared" si="314"/>
        <v>-55.660000000000004</v>
      </c>
      <c r="Q757" s="28">
        <f t="shared" si="315"/>
        <v>87.88</v>
      </c>
    </row>
    <row r="758" spans="1:17" x14ac:dyDescent="0.25">
      <c r="D758" s="2" t="s">
        <v>768</v>
      </c>
      <c r="E758" s="2" t="s">
        <v>21</v>
      </c>
      <c r="I758" s="3">
        <v>11</v>
      </c>
      <c r="J758" s="3">
        <v>11</v>
      </c>
      <c r="K758" s="3">
        <v>15</v>
      </c>
      <c r="L758" s="4">
        <f t="shared" si="310"/>
        <v>-1</v>
      </c>
      <c r="M758" s="4">
        <f t="shared" si="311"/>
        <v>-1</v>
      </c>
      <c r="N758" s="4">
        <f t="shared" si="312"/>
        <v>-1</v>
      </c>
      <c r="O758" s="4">
        <f t="shared" si="313"/>
        <v>108.315</v>
      </c>
      <c r="P758" s="4">
        <f t="shared" si="314"/>
        <v>-56.660000000000004</v>
      </c>
      <c r="Q758" s="28">
        <f t="shared" si="315"/>
        <v>86.88</v>
      </c>
    </row>
    <row r="759" spans="1:17" x14ac:dyDescent="0.25">
      <c r="D759" s="2" t="s">
        <v>418</v>
      </c>
      <c r="E759" s="2" t="s">
        <v>21</v>
      </c>
      <c r="H759" s="4">
        <v>1</v>
      </c>
      <c r="I759" s="3">
        <v>41</v>
      </c>
      <c r="J759" s="3">
        <v>34</v>
      </c>
      <c r="K759" s="3">
        <v>42</v>
      </c>
      <c r="L759" s="4">
        <f t="shared" si="310"/>
        <v>-1</v>
      </c>
      <c r="M759" s="4">
        <f t="shared" si="311"/>
        <v>-1</v>
      </c>
      <c r="N759" s="4">
        <f t="shared" si="312"/>
        <v>-1</v>
      </c>
      <c r="O759" s="4">
        <f t="shared" si="313"/>
        <v>107.315</v>
      </c>
      <c r="P759" s="4">
        <f t="shared" si="314"/>
        <v>-57.660000000000004</v>
      </c>
      <c r="Q759" s="28">
        <f t="shared" si="315"/>
        <v>85.88</v>
      </c>
    </row>
    <row r="760" spans="1:17" x14ac:dyDescent="0.25">
      <c r="D760" s="2" t="s">
        <v>769</v>
      </c>
      <c r="E760" s="2" t="s">
        <v>21</v>
      </c>
      <c r="I760" s="3">
        <v>26</v>
      </c>
      <c r="J760" s="3">
        <v>10</v>
      </c>
      <c r="K760" s="3">
        <v>13.45</v>
      </c>
      <c r="L760" s="4">
        <f t="shared" si="310"/>
        <v>-1</v>
      </c>
      <c r="M760" s="4">
        <f t="shared" si="311"/>
        <v>-1</v>
      </c>
      <c r="N760" s="4">
        <f t="shared" si="312"/>
        <v>-1</v>
      </c>
      <c r="O760" s="4">
        <f t="shared" si="313"/>
        <v>106.315</v>
      </c>
      <c r="P760" s="4">
        <f t="shared" si="314"/>
        <v>-58.660000000000004</v>
      </c>
      <c r="Q760" s="28">
        <f t="shared" si="315"/>
        <v>84.88</v>
      </c>
    </row>
    <row r="761" spans="1:17" x14ac:dyDescent="0.25">
      <c r="B761" s="16">
        <v>17.3</v>
      </c>
      <c r="D761" s="2" t="s">
        <v>770</v>
      </c>
      <c r="E761" s="2" t="s">
        <v>771</v>
      </c>
      <c r="I761" s="3">
        <v>9</v>
      </c>
      <c r="J761" s="3">
        <v>4</v>
      </c>
      <c r="K761" s="3">
        <v>4.8</v>
      </c>
      <c r="L761" s="4">
        <f t="shared" si="310"/>
        <v>-1</v>
      </c>
      <c r="M761" s="4">
        <f t="shared" si="311"/>
        <v>-1</v>
      </c>
      <c r="N761" s="4">
        <f t="shared" si="312"/>
        <v>-1</v>
      </c>
      <c r="O761" s="4">
        <f t="shared" si="313"/>
        <v>105.315</v>
      </c>
      <c r="P761" s="4">
        <f t="shared" si="314"/>
        <v>-59.660000000000004</v>
      </c>
      <c r="Q761" s="28">
        <f t="shared" si="315"/>
        <v>83.88</v>
      </c>
    </row>
    <row r="762" spans="1:17" x14ac:dyDescent="0.25">
      <c r="A762" s="71">
        <v>43012</v>
      </c>
      <c r="B762" s="16">
        <v>14.1</v>
      </c>
      <c r="C762" s="14" t="s">
        <v>161</v>
      </c>
      <c r="D762" s="2" t="s">
        <v>772</v>
      </c>
      <c r="E762" s="2" t="s">
        <v>21</v>
      </c>
      <c r="H762" s="4">
        <v>1</v>
      </c>
      <c r="I762" s="3">
        <v>13</v>
      </c>
      <c r="J762" s="3">
        <v>7.5</v>
      </c>
      <c r="K762" s="3">
        <v>7.46</v>
      </c>
      <c r="L762" s="4">
        <f t="shared" si="310"/>
        <v>-1</v>
      </c>
      <c r="M762" s="4">
        <f t="shared" si="311"/>
        <v>-1</v>
      </c>
      <c r="N762" s="4">
        <f t="shared" si="312"/>
        <v>-1</v>
      </c>
      <c r="O762" s="4">
        <f t="shared" si="313"/>
        <v>104.315</v>
      </c>
      <c r="P762" s="4">
        <f t="shared" si="314"/>
        <v>-60.660000000000004</v>
      </c>
      <c r="Q762" s="28">
        <f t="shared" si="315"/>
        <v>82.88</v>
      </c>
    </row>
    <row r="763" spans="1:17" x14ac:dyDescent="0.25">
      <c r="B763" s="16">
        <v>14.4</v>
      </c>
      <c r="D763" s="2" t="s">
        <v>773</v>
      </c>
      <c r="E763" s="2" t="s">
        <v>21</v>
      </c>
      <c r="G763" s="4">
        <v>1</v>
      </c>
      <c r="I763" s="3">
        <v>7.5</v>
      </c>
      <c r="J763" s="3">
        <v>6</v>
      </c>
      <c r="K763" s="3">
        <v>7</v>
      </c>
      <c r="L763" s="4">
        <f t="shared" si="310"/>
        <v>6.5</v>
      </c>
      <c r="M763" s="4">
        <f t="shared" si="311"/>
        <v>5</v>
      </c>
      <c r="N763" s="4">
        <f t="shared" si="312"/>
        <v>6</v>
      </c>
      <c r="O763" s="4">
        <f t="shared" si="313"/>
        <v>110.815</v>
      </c>
      <c r="P763" s="4">
        <f t="shared" si="314"/>
        <v>-55.660000000000004</v>
      </c>
      <c r="Q763" s="28">
        <f t="shared" si="315"/>
        <v>88.88</v>
      </c>
    </row>
    <row r="764" spans="1:17" x14ac:dyDescent="0.25">
      <c r="B764" s="16">
        <v>16.100000000000001</v>
      </c>
      <c r="D764" s="2" t="s">
        <v>60</v>
      </c>
      <c r="E764" s="2" t="s">
        <v>25</v>
      </c>
      <c r="F764" s="4">
        <v>1</v>
      </c>
      <c r="I764" s="3">
        <v>4.3</v>
      </c>
      <c r="J764" s="3">
        <v>4</v>
      </c>
      <c r="K764" s="3">
        <v>4.55</v>
      </c>
      <c r="L764" s="4">
        <f t="shared" si="310"/>
        <v>-1</v>
      </c>
      <c r="M764" s="4">
        <f t="shared" si="311"/>
        <v>-1</v>
      </c>
      <c r="N764" s="4">
        <f t="shared" si="312"/>
        <v>-1</v>
      </c>
      <c r="O764" s="4">
        <f t="shared" si="313"/>
        <v>109.815</v>
      </c>
      <c r="P764" s="4">
        <f t="shared" si="314"/>
        <v>-56.660000000000004</v>
      </c>
      <c r="Q764" s="28">
        <f t="shared" si="315"/>
        <v>87.88</v>
      </c>
    </row>
    <row r="765" spans="1:17" x14ac:dyDescent="0.25">
      <c r="A765" s="71">
        <v>43043</v>
      </c>
      <c r="B765" s="16">
        <v>15.5</v>
      </c>
      <c r="C765" s="14" t="s">
        <v>42</v>
      </c>
      <c r="D765" s="2" t="s">
        <v>774</v>
      </c>
      <c r="E765" s="2" t="s">
        <v>21</v>
      </c>
      <c r="F765" s="4">
        <v>1</v>
      </c>
      <c r="I765" s="3">
        <v>7.5</v>
      </c>
      <c r="J765" s="3">
        <v>5</v>
      </c>
      <c r="K765" s="3">
        <v>5.6</v>
      </c>
      <c r="L765" s="4">
        <f t="shared" si="310"/>
        <v>-1</v>
      </c>
      <c r="M765" s="4">
        <f t="shared" si="311"/>
        <v>-1</v>
      </c>
      <c r="N765" s="4">
        <f t="shared" si="312"/>
        <v>-1</v>
      </c>
      <c r="O765" s="4">
        <f t="shared" si="313"/>
        <v>108.815</v>
      </c>
      <c r="P765" s="4">
        <f t="shared" si="314"/>
        <v>-57.660000000000004</v>
      </c>
      <c r="Q765" s="28">
        <f t="shared" si="315"/>
        <v>86.88</v>
      </c>
    </row>
    <row r="766" spans="1:17" x14ac:dyDescent="0.25">
      <c r="D766" s="2" t="s">
        <v>177</v>
      </c>
      <c r="E766" s="2" t="s">
        <v>21</v>
      </c>
      <c r="G766" s="4">
        <v>1</v>
      </c>
      <c r="I766" s="3">
        <v>6</v>
      </c>
      <c r="J766" s="3">
        <v>4.5</v>
      </c>
      <c r="K766" s="3">
        <v>5.32</v>
      </c>
      <c r="L766" s="4">
        <f t="shared" si="310"/>
        <v>5</v>
      </c>
      <c r="M766" s="4">
        <f t="shared" si="311"/>
        <v>3.5</v>
      </c>
      <c r="N766" s="4">
        <f t="shared" si="312"/>
        <v>4.32</v>
      </c>
      <c r="O766" s="4">
        <f t="shared" si="313"/>
        <v>113.815</v>
      </c>
      <c r="P766" s="4">
        <f t="shared" si="314"/>
        <v>-54.160000000000004</v>
      </c>
      <c r="Q766" s="28">
        <f t="shared" si="315"/>
        <v>91.199999999999989</v>
      </c>
    </row>
    <row r="767" spans="1:17" x14ac:dyDescent="0.25">
      <c r="B767" s="16">
        <v>16.2</v>
      </c>
      <c r="D767" s="2" t="s">
        <v>382</v>
      </c>
      <c r="E767" s="2" t="s">
        <v>21</v>
      </c>
      <c r="F767" s="4">
        <v>1</v>
      </c>
      <c r="I767" s="3">
        <v>11</v>
      </c>
      <c r="J767" s="3">
        <v>11</v>
      </c>
      <c r="K767" s="3">
        <v>12.11</v>
      </c>
      <c r="L767" s="4">
        <f t="shared" si="310"/>
        <v>-1</v>
      </c>
      <c r="M767" s="4">
        <f t="shared" si="311"/>
        <v>-1</v>
      </c>
      <c r="N767" s="4">
        <f t="shared" si="312"/>
        <v>-1</v>
      </c>
      <c r="O767" s="4">
        <f t="shared" si="313"/>
        <v>112.815</v>
      </c>
      <c r="P767" s="4">
        <f t="shared" si="314"/>
        <v>-55.160000000000004</v>
      </c>
      <c r="Q767" s="28">
        <f t="shared" si="315"/>
        <v>90.199999999999989</v>
      </c>
    </row>
    <row r="768" spans="1:17" x14ac:dyDescent="0.25">
      <c r="D768" s="2" t="s">
        <v>775</v>
      </c>
      <c r="E768" s="2" t="s">
        <v>86</v>
      </c>
      <c r="I768" s="3">
        <v>26</v>
      </c>
      <c r="J768" s="3">
        <v>17</v>
      </c>
      <c r="K768" s="3">
        <v>18</v>
      </c>
      <c r="L768" s="4">
        <f t="shared" si="310"/>
        <v>-1</v>
      </c>
      <c r="M768" s="4">
        <f t="shared" si="311"/>
        <v>-1</v>
      </c>
      <c r="N768" s="4">
        <f t="shared" si="312"/>
        <v>-1</v>
      </c>
      <c r="O768" s="4">
        <f t="shared" si="313"/>
        <v>111.815</v>
      </c>
      <c r="P768" s="4">
        <f t="shared" si="314"/>
        <v>-56.160000000000004</v>
      </c>
      <c r="Q768" s="28">
        <f t="shared" si="315"/>
        <v>89.199999999999989</v>
      </c>
    </row>
    <row r="769" spans="1:18" x14ac:dyDescent="0.25">
      <c r="B769" s="16">
        <v>16.5</v>
      </c>
      <c r="D769" s="2" t="s">
        <v>97</v>
      </c>
      <c r="E769" s="2" t="s">
        <v>21</v>
      </c>
      <c r="F769" s="4">
        <v>1</v>
      </c>
      <c r="I769" s="3">
        <v>17</v>
      </c>
      <c r="J769" s="3">
        <v>11</v>
      </c>
      <c r="K769" s="3">
        <v>15.5</v>
      </c>
      <c r="L769" s="4">
        <f t="shared" si="310"/>
        <v>-1</v>
      </c>
      <c r="M769" s="4">
        <f t="shared" si="311"/>
        <v>-1</v>
      </c>
      <c r="N769" s="4">
        <f t="shared" si="312"/>
        <v>-1</v>
      </c>
      <c r="O769" s="4">
        <f t="shared" si="313"/>
        <v>110.815</v>
      </c>
      <c r="P769" s="4">
        <f t="shared" si="314"/>
        <v>-57.160000000000004</v>
      </c>
      <c r="Q769" s="28">
        <f t="shared" si="315"/>
        <v>88.199999999999989</v>
      </c>
    </row>
    <row r="770" spans="1:18" x14ac:dyDescent="0.25">
      <c r="D770" s="2" t="s">
        <v>776</v>
      </c>
      <c r="E770" s="2" t="s">
        <v>86</v>
      </c>
      <c r="I770" s="3">
        <v>11</v>
      </c>
      <c r="J770" s="3">
        <v>17</v>
      </c>
      <c r="K770" s="3">
        <v>23</v>
      </c>
      <c r="L770" s="4">
        <f t="shared" si="310"/>
        <v>-1</v>
      </c>
      <c r="M770" s="4">
        <f t="shared" si="311"/>
        <v>-1</v>
      </c>
      <c r="N770" s="4">
        <f t="shared" si="312"/>
        <v>-1</v>
      </c>
      <c r="O770" s="4">
        <f t="shared" si="313"/>
        <v>109.815</v>
      </c>
      <c r="P770" s="4">
        <f t="shared" si="314"/>
        <v>-58.160000000000004</v>
      </c>
      <c r="Q770" s="28">
        <f t="shared" si="315"/>
        <v>87.199999999999989</v>
      </c>
    </row>
    <row r="771" spans="1:18" x14ac:dyDescent="0.25">
      <c r="A771" s="71">
        <v>43073</v>
      </c>
      <c r="B771" s="16">
        <v>15.1</v>
      </c>
      <c r="C771" s="14" t="s">
        <v>101</v>
      </c>
      <c r="D771" s="2" t="s">
        <v>777</v>
      </c>
      <c r="E771" s="2" t="s">
        <v>21</v>
      </c>
      <c r="F771" s="4">
        <v>1</v>
      </c>
      <c r="H771" s="4">
        <v>1</v>
      </c>
      <c r="I771" s="3">
        <v>4.5</v>
      </c>
      <c r="J771" s="3">
        <v>4.3</v>
      </c>
      <c r="K771" s="3">
        <v>5.0999999999999996</v>
      </c>
      <c r="L771" s="4">
        <f t="shared" si="310"/>
        <v>-1</v>
      </c>
      <c r="M771" s="4">
        <f t="shared" si="311"/>
        <v>-1</v>
      </c>
      <c r="N771" s="4">
        <f t="shared" si="312"/>
        <v>-1</v>
      </c>
      <c r="O771" s="4">
        <f t="shared" si="313"/>
        <v>108.815</v>
      </c>
      <c r="P771" s="4">
        <f t="shared" si="314"/>
        <v>-59.160000000000004</v>
      </c>
      <c r="Q771" s="28">
        <f t="shared" si="315"/>
        <v>86.199999999999989</v>
      </c>
    </row>
    <row r="772" spans="1:18" x14ac:dyDescent="0.25">
      <c r="B772" s="16">
        <v>17.100000000000001</v>
      </c>
      <c r="D772" s="2" t="s">
        <v>778</v>
      </c>
      <c r="E772" s="2" t="s">
        <v>21</v>
      </c>
      <c r="F772" s="4">
        <v>1</v>
      </c>
      <c r="I772" s="3">
        <v>3.75</v>
      </c>
      <c r="J772" s="3">
        <v>3.75</v>
      </c>
      <c r="K772" s="3">
        <v>4.0999999999999996</v>
      </c>
      <c r="L772" s="4">
        <f t="shared" si="310"/>
        <v>-1</v>
      </c>
      <c r="M772" s="4">
        <f t="shared" si="311"/>
        <v>-1</v>
      </c>
      <c r="N772" s="4">
        <f t="shared" si="312"/>
        <v>-1</v>
      </c>
      <c r="O772" s="4">
        <f t="shared" si="313"/>
        <v>107.815</v>
      </c>
      <c r="P772" s="4">
        <f t="shared" si="314"/>
        <v>-60.160000000000004</v>
      </c>
      <c r="Q772" s="28">
        <f t="shared" si="315"/>
        <v>85.199999999999989</v>
      </c>
    </row>
    <row r="773" spans="1:18" x14ac:dyDescent="0.25">
      <c r="A773" s="14" t="s">
        <v>779</v>
      </c>
      <c r="B773" s="16">
        <v>15</v>
      </c>
      <c r="C773" s="14" t="s">
        <v>154</v>
      </c>
      <c r="D773" s="2" t="s">
        <v>780</v>
      </c>
      <c r="E773" s="2" t="s">
        <v>21</v>
      </c>
      <c r="F773" s="4">
        <v>1</v>
      </c>
      <c r="H773" s="4">
        <v>1</v>
      </c>
      <c r="I773" s="3">
        <v>3.25</v>
      </c>
      <c r="J773" s="3">
        <v>3.25</v>
      </c>
      <c r="K773" s="3">
        <v>3.73</v>
      </c>
      <c r="L773" s="4">
        <f t="shared" si="310"/>
        <v>-1</v>
      </c>
      <c r="M773" s="4">
        <f t="shared" si="311"/>
        <v>-1</v>
      </c>
      <c r="N773" s="4">
        <f t="shared" si="312"/>
        <v>-1</v>
      </c>
      <c r="O773" s="4">
        <f t="shared" si="313"/>
        <v>106.815</v>
      </c>
      <c r="P773" s="4">
        <f t="shared" si="314"/>
        <v>-61.160000000000004</v>
      </c>
      <c r="Q773" s="28">
        <f t="shared" si="315"/>
        <v>84.199999999999989</v>
      </c>
    </row>
    <row r="774" spans="1:18" x14ac:dyDescent="0.25">
      <c r="B774" s="16">
        <v>15.3</v>
      </c>
      <c r="D774" s="2" t="s">
        <v>781</v>
      </c>
      <c r="E774" s="2" t="s">
        <v>25</v>
      </c>
      <c r="H774" s="4">
        <v>1</v>
      </c>
      <c r="I774" s="3">
        <v>6</v>
      </c>
      <c r="J774" s="3">
        <v>5</v>
      </c>
      <c r="K774" s="3">
        <v>5.55</v>
      </c>
      <c r="L774" s="4">
        <f t="shared" si="310"/>
        <v>-1</v>
      </c>
      <c r="M774" s="4">
        <f t="shared" si="311"/>
        <v>-1</v>
      </c>
      <c r="N774" s="4">
        <f t="shared" si="312"/>
        <v>-1</v>
      </c>
      <c r="O774" s="4">
        <f t="shared" si="313"/>
        <v>105.815</v>
      </c>
      <c r="P774" s="4">
        <f t="shared" si="314"/>
        <v>-62.160000000000004</v>
      </c>
      <c r="Q774" s="28">
        <f t="shared" si="315"/>
        <v>83.199999999999989</v>
      </c>
    </row>
    <row r="775" spans="1:18" x14ac:dyDescent="0.25">
      <c r="D775" s="2" t="s">
        <v>782</v>
      </c>
      <c r="E775" s="2" t="s">
        <v>86</v>
      </c>
      <c r="F775" s="4">
        <v>1</v>
      </c>
      <c r="I775" s="3">
        <v>8</v>
      </c>
      <c r="J775" s="3">
        <v>8</v>
      </c>
      <c r="K775" s="3">
        <v>10.5</v>
      </c>
      <c r="L775" s="4">
        <f t="shared" si="310"/>
        <v>-1</v>
      </c>
      <c r="M775" s="4">
        <f t="shared" si="311"/>
        <v>-1</v>
      </c>
      <c r="N775" s="4">
        <f t="shared" si="312"/>
        <v>-1</v>
      </c>
      <c r="O775" s="4">
        <f t="shared" si="313"/>
        <v>104.815</v>
      </c>
      <c r="P775" s="4">
        <f t="shared" si="314"/>
        <v>-63.160000000000004</v>
      </c>
      <c r="Q775" s="28">
        <f t="shared" si="315"/>
        <v>82.199999999999989</v>
      </c>
    </row>
    <row r="776" spans="1:18" x14ac:dyDescent="0.25">
      <c r="B776" s="16">
        <v>16</v>
      </c>
      <c r="D776" s="2" t="s">
        <v>783</v>
      </c>
      <c r="E776" s="2" t="s">
        <v>21</v>
      </c>
      <c r="H776" s="4">
        <v>1</v>
      </c>
      <c r="I776" s="3">
        <v>11</v>
      </c>
      <c r="J776" s="3">
        <v>11</v>
      </c>
      <c r="K776" s="3">
        <v>12</v>
      </c>
      <c r="L776" s="4">
        <f t="shared" si="310"/>
        <v>-1</v>
      </c>
      <c r="M776" s="4">
        <f t="shared" si="311"/>
        <v>-1</v>
      </c>
      <c r="N776" s="4">
        <f t="shared" si="312"/>
        <v>-1</v>
      </c>
      <c r="O776" s="4">
        <f t="shared" si="313"/>
        <v>103.815</v>
      </c>
      <c r="P776" s="4">
        <f t="shared" si="314"/>
        <v>-64.16</v>
      </c>
      <c r="Q776" s="28">
        <f t="shared" si="315"/>
        <v>81.199999999999989</v>
      </c>
    </row>
    <row r="777" spans="1:18" x14ac:dyDescent="0.25">
      <c r="D777" s="2" t="s">
        <v>784</v>
      </c>
      <c r="E777" s="2" t="s">
        <v>21</v>
      </c>
      <c r="I777" s="3">
        <v>8</v>
      </c>
      <c r="J777" s="3">
        <v>8</v>
      </c>
      <c r="K777" s="3">
        <v>9</v>
      </c>
      <c r="L777" s="4">
        <f t="shared" si="310"/>
        <v>-1</v>
      </c>
      <c r="M777" s="4">
        <f t="shared" si="311"/>
        <v>-1</v>
      </c>
      <c r="N777" s="4">
        <f t="shared" si="312"/>
        <v>-1</v>
      </c>
      <c r="O777" s="4">
        <f t="shared" si="313"/>
        <v>102.815</v>
      </c>
      <c r="P777" s="4">
        <f t="shared" si="314"/>
        <v>-65.16</v>
      </c>
      <c r="Q777" s="28">
        <f t="shared" si="315"/>
        <v>80.199999999999989</v>
      </c>
    </row>
    <row r="778" spans="1:18" x14ac:dyDescent="0.25">
      <c r="D778" s="2" t="s">
        <v>785</v>
      </c>
      <c r="E778" s="2" t="s">
        <v>25</v>
      </c>
      <c r="I778" s="3">
        <v>9</v>
      </c>
      <c r="J778" s="3">
        <v>9</v>
      </c>
      <c r="K778" s="3">
        <v>10.45</v>
      </c>
      <c r="L778" s="4">
        <f t="shared" si="310"/>
        <v>-1</v>
      </c>
      <c r="M778" s="4">
        <f t="shared" si="311"/>
        <v>-1</v>
      </c>
      <c r="N778" s="4">
        <f t="shared" si="312"/>
        <v>-1</v>
      </c>
      <c r="O778" s="4">
        <f t="shared" si="313"/>
        <v>101.815</v>
      </c>
      <c r="P778" s="4">
        <f t="shared" si="314"/>
        <v>-66.16</v>
      </c>
      <c r="Q778" s="28">
        <f t="shared" si="315"/>
        <v>79.199999999999989</v>
      </c>
    </row>
    <row r="779" spans="1:18" x14ac:dyDescent="0.25">
      <c r="B779" s="16">
        <v>17</v>
      </c>
      <c r="D779" s="2" t="s">
        <v>786</v>
      </c>
      <c r="E779" s="2" t="s">
        <v>21</v>
      </c>
      <c r="F779" s="4">
        <v>1</v>
      </c>
      <c r="G779" s="4">
        <v>1</v>
      </c>
      <c r="I779" s="3">
        <v>9</v>
      </c>
      <c r="J779" s="3">
        <v>9</v>
      </c>
      <c r="K779" s="3">
        <v>10</v>
      </c>
      <c r="L779" s="4">
        <f t="shared" si="310"/>
        <v>8</v>
      </c>
      <c r="M779" s="4">
        <f t="shared" si="311"/>
        <v>8</v>
      </c>
      <c r="N779" s="4">
        <f t="shared" si="312"/>
        <v>9</v>
      </c>
      <c r="O779" s="4">
        <f t="shared" si="313"/>
        <v>109.815</v>
      </c>
      <c r="P779" s="4">
        <f t="shared" si="314"/>
        <v>-58.16</v>
      </c>
      <c r="Q779" s="28">
        <f t="shared" si="315"/>
        <v>88.199999999999989</v>
      </c>
      <c r="R779" s="2" t="s">
        <v>787</v>
      </c>
    </row>
    <row r="780" spans="1:18" x14ac:dyDescent="0.25">
      <c r="D780" s="2" t="s">
        <v>788</v>
      </c>
      <c r="E780" s="2" t="s">
        <v>21</v>
      </c>
      <c r="I780" s="3">
        <v>34</v>
      </c>
      <c r="J780" s="3">
        <v>34</v>
      </c>
      <c r="K780" s="3">
        <v>68</v>
      </c>
      <c r="L780" s="4">
        <f t="shared" ref="L780:L808" si="316">IF($G780=1, (I780-1), -1)</f>
        <v>-1</v>
      </c>
      <c r="M780" s="4">
        <f t="shared" ref="M780:M808" si="317">IF($G780=1, (J780-1), -1)</f>
        <v>-1</v>
      </c>
      <c r="N780" s="4">
        <f t="shared" ref="N780:N808" si="318">IF($G780=1, (K780-1), -1)</f>
        <v>-1</v>
      </c>
      <c r="O780" s="4">
        <f t="shared" ref="O780:O808" si="319">O779+L780</f>
        <v>108.815</v>
      </c>
      <c r="P780" s="4">
        <f t="shared" ref="P780:P808" si="320">P779+M780</f>
        <v>-59.16</v>
      </c>
      <c r="Q780" s="28">
        <f t="shared" ref="Q780:Q808" si="321">Q779+N780</f>
        <v>87.199999999999989</v>
      </c>
    </row>
    <row r="781" spans="1:18" x14ac:dyDescent="0.25">
      <c r="B781" s="16">
        <v>14.2</v>
      </c>
      <c r="C781" s="14" t="s">
        <v>298</v>
      </c>
      <c r="D781" s="2" t="s">
        <v>294</v>
      </c>
      <c r="E781" s="2" t="s">
        <v>21</v>
      </c>
      <c r="F781" s="4">
        <v>1</v>
      </c>
      <c r="I781" s="3">
        <v>9</v>
      </c>
      <c r="J781" s="3">
        <v>9</v>
      </c>
      <c r="K781" s="3">
        <v>10.37</v>
      </c>
      <c r="L781" s="4">
        <f t="shared" si="316"/>
        <v>-1</v>
      </c>
      <c r="M781" s="4">
        <f t="shared" si="317"/>
        <v>-1</v>
      </c>
      <c r="N781" s="4">
        <f t="shared" si="318"/>
        <v>-1</v>
      </c>
      <c r="O781" s="4">
        <f t="shared" si="319"/>
        <v>107.815</v>
      </c>
      <c r="P781" s="4">
        <f t="shared" si="320"/>
        <v>-60.16</v>
      </c>
      <c r="Q781" s="28">
        <f t="shared" si="321"/>
        <v>86.199999999999989</v>
      </c>
    </row>
    <row r="782" spans="1:18" x14ac:dyDescent="0.25">
      <c r="B782" s="16">
        <v>17.2</v>
      </c>
      <c r="D782" s="2" t="s">
        <v>789</v>
      </c>
      <c r="E782" s="2" t="s">
        <v>49</v>
      </c>
      <c r="I782" s="3">
        <v>11</v>
      </c>
      <c r="J782" s="3">
        <v>17</v>
      </c>
      <c r="K782" s="3">
        <v>24</v>
      </c>
      <c r="L782" s="4">
        <f t="shared" si="316"/>
        <v>-1</v>
      </c>
      <c r="M782" s="4">
        <f t="shared" si="317"/>
        <v>-1</v>
      </c>
      <c r="N782" s="4">
        <f t="shared" si="318"/>
        <v>-1</v>
      </c>
      <c r="O782" s="4">
        <f t="shared" si="319"/>
        <v>106.815</v>
      </c>
      <c r="P782" s="4">
        <f t="shared" si="320"/>
        <v>-61.16</v>
      </c>
      <c r="Q782" s="28">
        <f t="shared" si="321"/>
        <v>85.199999999999989</v>
      </c>
    </row>
    <row r="783" spans="1:18" x14ac:dyDescent="0.25">
      <c r="A783" s="14" t="s">
        <v>790</v>
      </c>
      <c r="B783" s="16">
        <v>16.3</v>
      </c>
      <c r="C783" s="14" t="s">
        <v>340</v>
      </c>
      <c r="D783" s="2" t="s">
        <v>791</v>
      </c>
      <c r="E783" s="2" t="s">
        <v>21</v>
      </c>
      <c r="I783" s="3">
        <v>10</v>
      </c>
      <c r="J783" s="3">
        <v>10</v>
      </c>
      <c r="K783" s="3">
        <v>13.5</v>
      </c>
      <c r="L783" s="4">
        <f t="shared" si="316"/>
        <v>-1</v>
      </c>
      <c r="M783" s="4">
        <f t="shared" si="317"/>
        <v>-1</v>
      </c>
      <c r="N783" s="4">
        <f t="shared" si="318"/>
        <v>-1</v>
      </c>
      <c r="O783" s="4">
        <f t="shared" si="319"/>
        <v>105.815</v>
      </c>
      <c r="P783" s="4">
        <f t="shared" si="320"/>
        <v>-62.16</v>
      </c>
      <c r="Q783" s="28">
        <f t="shared" si="321"/>
        <v>84.199999999999989</v>
      </c>
    </row>
    <row r="784" spans="1:18" x14ac:dyDescent="0.25">
      <c r="D784" s="2" t="s">
        <v>792</v>
      </c>
      <c r="E784" s="2" t="s">
        <v>21</v>
      </c>
      <c r="F784" s="4">
        <v>1</v>
      </c>
      <c r="H784" s="4">
        <v>1</v>
      </c>
      <c r="I784" s="3">
        <v>4.5</v>
      </c>
      <c r="J784" s="3">
        <v>4.5</v>
      </c>
      <c r="K784" s="3">
        <v>5.4</v>
      </c>
      <c r="L784" s="4">
        <f t="shared" si="316"/>
        <v>-1</v>
      </c>
      <c r="M784" s="4">
        <f t="shared" si="317"/>
        <v>-1</v>
      </c>
      <c r="N784" s="4">
        <f t="shared" si="318"/>
        <v>-1</v>
      </c>
      <c r="O784" s="4">
        <f t="shared" si="319"/>
        <v>104.815</v>
      </c>
      <c r="P784" s="4">
        <f t="shared" si="320"/>
        <v>-63.16</v>
      </c>
      <c r="Q784" s="28">
        <f t="shared" si="321"/>
        <v>83.199999999999989</v>
      </c>
    </row>
    <row r="785" spans="1:17" x14ac:dyDescent="0.25">
      <c r="B785" s="16">
        <v>17</v>
      </c>
      <c r="D785" s="2" t="s">
        <v>793</v>
      </c>
      <c r="E785" s="2" t="s">
        <v>49</v>
      </c>
      <c r="F785" s="4">
        <v>1</v>
      </c>
      <c r="G785" s="4">
        <v>1</v>
      </c>
      <c r="I785" s="3">
        <v>4.5</v>
      </c>
      <c r="J785" s="3">
        <v>3.75</v>
      </c>
      <c r="K785" s="3">
        <v>3.96</v>
      </c>
      <c r="L785" s="4">
        <f t="shared" si="316"/>
        <v>3.5</v>
      </c>
      <c r="M785" s="4">
        <f t="shared" si="317"/>
        <v>2.75</v>
      </c>
      <c r="N785" s="4">
        <f t="shared" si="318"/>
        <v>2.96</v>
      </c>
      <c r="O785" s="4">
        <f t="shared" si="319"/>
        <v>108.315</v>
      </c>
      <c r="P785" s="4">
        <f t="shared" si="320"/>
        <v>-60.41</v>
      </c>
      <c r="Q785" s="28">
        <f t="shared" si="321"/>
        <v>86.159999999999982</v>
      </c>
    </row>
    <row r="786" spans="1:17" x14ac:dyDescent="0.25">
      <c r="B786" s="16">
        <v>14.05</v>
      </c>
      <c r="C786" s="14" t="s">
        <v>206</v>
      </c>
      <c r="D786" s="2" t="s">
        <v>794</v>
      </c>
      <c r="E786" s="2" t="s">
        <v>86</v>
      </c>
      <c r="I786" s="3">
        <v>10</v>
      </c>
      <c r="J786" s="3">
        <v>10</v>
      </c>
      <c r="K786" s="3">
        <v>10.43</v>
      </c>
      <c r="L786" s="4">
        <f t="shared" si="316"/>
        <v>-1</v>
      </c>
      <c r="M786" s="4">
        <f t="shared" si="317"/>
        <v>-1</v>
      </c>
      <c r="N786" s="4">
        <f t="shared" si="318"/>
        <v>-1</v>
      </c>
      <c r="O786" s="4">
        <f t="shared" si="319"/>
        <v>107.315</v>
      </c>
      <c r="P786" s="4">
        <f t="shared" si="320"/>
        <v>-61.41</v>
      </c>
      <c r="Q786" s="28">
        <f t="shared" si="321"/>
        <v>85.159999999999982</v>
      </c>
    </row>
    <row r="787" spans="1:17" x14ac:dyDescent="0.25">
      <c r="D787" s="2" t="s">
        <v>795</v>
      </c>
      <c r="E787" s="2" t="s">
        <v>21</v>
      </c>
      <c r="F787" s="4">
        <v>1</v>
      </c>
      <c r="H787" s="4">
        <v>1</v>
      </c>
      <c r="I787" s="3">
        <v>6.5</v>
      </c>
      <c r="J787" s="3">
        <v>4.5</v>
      </c>
      <c r="K787" s="3">
        <v>4.93</v>
      </c>
      <c r="L787" s="4">
        <f t="shared" si="316"/>
        <v>-1</v>
      </c>
      <c r="M787" s="4">
        <f t="shared" si="317"/>
        <v>-1</v>
      </c>
      <c r="N787" s="4">
        <f t="shared" si="318"/>
        <v>-1</v>
      </c>
      <c r="O787" s="4">
        <f t="shared" si="319"/>
        <v>106.315</v>
      </c>
      <c r="P787" s="4">
        <f t="shared" si="320"/>
        <v>-62.41</v>
      </c>
      <c r="Q787" s="28">
        <f t="shared" si="321"/>
        <v>84.159999999999982</v>
      </c>
    </row>
    <row r="788" spans="1:17" x14ac:dyDescent="0.25">
      <c r="D788" s="2" t="s">
        <v>796</v>
      </c>
      <c r="E788" s="2" t="s">
        <v>21</v>
      </c>
      <c r="I788" s="3">
        <v>8</v>
      </c>
      <c r="J788" s="3">
        <v>8</v>
      </c>
      <c r="K788" s="3">
        <v>9.08</v>
      </c>
      <c r="L788" s="4">
        <f t="shared" si="316"/>
        <v>-1</v>
      </c>
      <c r="M788" s="4">
        <f t="shared" si="317"/>
        <v>-1</v>
      </c>
      <c r="N788" s="4">
        <f t="shared" si="318"/>
        <v>-1</v>
      </c>
      <c r="O788" s="4">
        <f t="shared" si="319"/>
        <v>105.315</v>
      </c>
      <c r="P788" s="4">
        <f t="shared" si="320"/>
        <v>-63.41</v>
      </c>
      <c r="Q788" s="28">
        <f t="shared" si="321"/>
        <v>83.159999999999982</v>
      </c>
    </row>
    <row r="789" spans="1:17" x14ac:dyDescent="0.25">
      <c r="B789" s="16">
        <v>14.4</v>
      </c>
      <c r="D789" s="2" t="s">
        <v>183</v>
      </c>
      <c r="E789" s="2" t="s">
        <v>86</v>
      </c>
      <c r="F789" s="4">
        <v>1</v>
      </c>
      <c r="I789" s="3">
        <v>8</v>
      </c>
      <c r="J789" s="3">
        <v>8</v>
      </c>
      <c r="K789" s="3">
        <v>8.27</v>
      </c>
      <c r="L789" s="4">
        <f t="shared" si="316"/>
        <v>-1</v>
      </c>
      <c r="M789" s="4">
        <f t="shared" si="317"/>
        <v>-1</v>
      </c>
      <c r="N789" s="4">
        <f t="shared" si="318"/>
        <v>-1</v>
      </c>
      <c r="O789" s="4">
        <f t="shared" si="319"/>
        <v>104.315</v>
      </c>
      <c r="P789" s="4">
        <f t="shared" si="320"/>
        <v>-64.41</v>
      </c>
      <c r="Q789" s="28">
        <f t="shared" si="321"/>
        <v>82.159999999999982</v>
      </c>
    </row>
    <row r="790" spans="1:17" x14ac:dyDescent="0.25">
      <c r="D790" s="2" t="s">
        <v>797</v>
      </c>
      <c r="E790" s="2" t="s">
        <v>21</v>
      </c>
      <c r="F790" s="4">
        <v>1</v>
      </c>
      <c r="I790" s="3">
        <v>26</v>
      </c>
      <c r="J790" s="3">
        <v>9</v>
      </c>
      <c r="K790" s="3">
        <v>10</v>
      </c>
      <c r="L790" s="4">
        <f t="shared" si="316"/>
        <v>-1</v>
      </c>
      <c r="M790" s="4">
        <f t="shared" si="317"/>
        <v>-1</v>
      </c>
      <c r="N790" s="4">
        <f t="shared" si="318"/>
        <v>-1</v>
      </c>
      <c r="O790" s="4">
        <f t="shared" si="319"/>
        <v>103.315</v>
      </c>
      <c r="P790" s="4">
        <f t="shared" si="320"/>
        <v>-65.41</v>
      </c>
      <c r="Q790" s="28">
        <f t="shared" si="321"/>
        <v>81.159999999999982</v>
      </c>
    </row>
    <row r="791" spans="1:17" x14ac:dyDescent="0.25">
      <c r="D791" s="2" t="s">
        <v>798</v>
      </c>
      <c r="E791" s="2" t="s">
        <v>21</v>
      </c>
      <c r="F791" s="4">
        <v>1</v>
      </c>
      <c r="I791" s="3">
        <v>17</v>
      </c>
      <c r="J791" s="3">
        <v>17</v>
      </c>
      <c r="K791" s="3">
        <v>23</v>
      </c>
      <c r="L791" s="4">
        <f t="shared" si="316"/>
        <v>-1</v>
      </c>
      <c r="M791" s="4">
        <f t="shared" si="317"/>
        <v>-1</v>
      </c>
      <c r="N791" s="4">
        <f t="shared" si="318"/>
        <v>-1</v>
      </c>
      <c r="O791" s="4">
        <f t="shared" si="319"/>
        <v>102.315</v>
      </c>
      <c r="P791" s="4">
        <f t="shared" si="320"/>
        <v>-66.41</v>
      </c>
      <c r="Q791" s="28">
        <f t="shared" si="321"/>
        <v>80.159999999999982</v>
      </c>
    </row>
    <row r="792" spans="1:17" x14ac:dyDescent="0.25">
      <c r="D792" s="2" t="s">
        <v>244</v>
      </c>
      <c r="E792" s="2" t="s">
        <v>21</v>
      </c>
      <c r="F792" s="4">
        <v>1</v>
      </c>
      <c r="I792" s="3">
        <v>8</v>
      </c>
      <c r="J792" s="3">
        <v>8</v>
      </c>
      <c r="K792" s="3">
        <v>8.6</v>
      </c>
      <c r="L792" s="4">
        <f t="shared" si="316"/>
        <v>-1</v>
      </c>
      <c r="M792" s="4">
        <f t="shared" si="317"/>
        <v>-1</v>
      </c>
      <c r="N792" s="4">
        <f t="shared" si="318"/>
        <v>-1</v>
      </c>
      <c r="O792" s="4">
        <f t="shared" si="319"/>
        <v>101.315</v>
      </c>
      <c r="P792" s="4">
        <f t="shared" si="320"/>
        <v>-67.41</v>
      </c>
      <c r="Q792" s="28">
        <f t="shared" si="321"/>
        <v>79.159999999999982</v>
      </c>
    </row>
    <row r="793" spans="1:17" x14ac:dyDescent="0.25">
      <c r="B793" s="16">
        <v>15.15</v>
      </c>
      <c r="D793" s="2" t="s">
        <v>799</v>
      </c>
      <c r="E793" s="2" t="s">
        <v>21</v>
      </c>
      <c r="F793" s="4">
        <v>1</v>
      </c>
      <c r="I793" s="3">
        <v>15</v>
      </c>
      <c r="J793" s="3">
        <v>12</v>
      </c>
      <c r="K793" s="3">
        <v>14.77</v>
      </c>
      <c r="L793" s="4">
        <f t="shared" si="316"/>
        <v>-1</v>
      </c>
      <c r="M793" s="4">
        <f t="shared" si="317"/>
        <v>-1</v>
      </c>
      <c r="N793" s="4">
        <f t="shared" si="318"/>
        <v>-1</v>
      </c>
      <c r="O793" s="4">
        <f t="shared" si="319"/>
        <v>100.315</v>
      </c>
      <c r="P793" s="4">
        <f t="shared" si="320"/>
        <v>-68.41</v>
      </c>
      <c r="Q793" s="28">
        <f t="shared" si="321"/>
        <v>78.159999999999982</v>
      </c>
    </row>
    <row r="794" spans="1:17" x14ac:dyDescent="0.25">
      <c r="B794" s="16">
        <v>15.5</v>
      </c>
      <c r="D794" s="2" t="s">
        <v>186</v>
      </c>
      <c r="E794" s="2" t="s">
        <v>21</v>
      </c>
      <c r="F794" s="4">
        <v>1</v>
      </c>
      <c r="I794" s="3">
        <v>23</v>
      </c>
      <c r="J794" s="3">
        <v>21</v>
      </c>
      <c r="K794" s="3">
        <v>29</v>
      </c>
      <c r="L794" s="4">
        <f t="shared" si="316"/>
        <v>-1</v>
      </c>
      <c r="M794" s="4">
        <f t="shared" si="317"/>
        <v>-1</v>
      </c>
      <c r="N794" s="4">
        <f t="shared" si="318"/>
        <v>-1</v>
      </c>
      <c r="O794" s="4">
        <f t="shared" si="319"/>
        <v>99.314999999999998</v>
      </c>
      <c r="P794" s="4">
        <f t="shared" si="320"/>
        <v>-69.41</v>
      </c>
      <c r="Q794" s="28">
        <f t="shared" si="321"/>
        <v>77.159999999999982</v>
      </c>
    </row>
    <row r="795" spans="1:17" x14ac:dyDescent="0.25">
      <c r="B795" s="16">
        <v>16.2</v>
      </c>
      <c r="D795" s="2" t="s">
        <v>800</v>
      </c>
      <c r="E795" s="2" t="s">
        <v>21</v>
      </c>
      <c r="F795" s="4">
        <v>1</v>
      </c>
      <c r="I795" s="3">
        <v>7</v>
      </c>
      <c r="J795" s="3">
        <v>4.3</v>
      </c>
      <c r="K795" s="3">
        <v>4.6900000000000004</v>
      </c>
      <c r="L795" s="4">
        <f t="shared" si="316"/>
        <v>-1</v>
      </c>
      <c r="M795" s="4">
        <f t="shared" si="317"/>
        <v>-1</v>
      </c>
      <c r="N795" s="4">
        <f t="shared" si="318"/>
        <v>-1</v>
      </c>
      <c r="O795" s="4">
        <f t="shared" si="319"/>
        <v>98.314999999999998</v>
      </c>
      <c r="P795" s="4">
        <f t="shared" si="320"/>
        <v>-70.41</v>
      </c>
      <c r="Q795" s="28">
        <f t="shared" si="321"/>
        <v>76.159999999999982</v>
      </c>
    </row>
    <row r="796" spans="1:17" x14ac:dyDescent="0.25">
      <c r="D796" s="2" t="s">
        <v>801</v>
      </c>
      <c r="E796" s="2" t="s">
        <v>86</v>
      </c>
      <c r="I796" s="3">
        <v>15</v>
      </c>
      <c r="J796" s="3">
        <v>13</v>
      </c>
      <c r="K796" s="3">
        <v>14.97</v>
      </c>
      <c r="L796" s="4">
        <f t="shared" si="316"/>
        <v>-1</v>
      </c>
      <c r="M796" s="4">
        <f t="shared" si="317"/>
        <v>-1</v>
      </c>
      <c r="N796" s="4">
        <f t="shared" si="318"/>
        <v>-1</v>
      </c>
      <c r="O796" s="4">
        <f t="shared" si="319"/>
        <v>97.314999999999998</v>
      </c>
      <c r="P796" s="4">
        <f t="shared" si="320"/>
        <v>-71.41</v>
      </c>
      <c r="Q796" s="28">
        <f t="shared" si="321"/>
        <v>75.159999999999982</v>
      </c>
    </row>
    <row r="797" spans="1:17" x14ac:dyDescent="0.25">
      <c r="B797" s="16">
        <v>16.55</v>
      </c>
      <c r="D797" s="2" t="s">
        <v>802</v>
      </c>
      <c r="E797" s="2" t="s">
        <v>21</v>
      </c>
      <c r="F797" s="4">
        <v>1</v>
      </c>
      <c r="I797" s="3">
        <v>6</v>
      </c>
      <c r="J797" s="3">
        <v>5.5</v>
      </c>
      <c r="K797" s="3">
        <v>5.56</v>
      </c>
      <c r="L797" s="4">
        <f t="shared" si="316"/>
        <v>-1</v>
      </c>
      <c r="M797" s="4">
        <f t="shared" si="317"/>
        <v>-1</v>
      </c>
      <c r="N797" s="4">
        <f t="shared" si="318"/>
        <v>-1</v>
      </c>
      <c r="O797" s="4">
        <f t="shared" si="319"/>
        <v>96.314999999999998</v>
      </c>
      <c r="P797" s="4">
        <f t="shared" si="320"/>
        <v>-72.41</v>
      </c>
      <c r="Q797" s="28">
        <f t="shared" si="321"/>
        <v>74.159999999999982</v>
      </c>
    </row>
    <row r="798" spans="1:17" x14ac:dyDescent="0.25">
      <c r="D798" s="2" t="s">
        <v>803</v>
      </c>
      <c r="E798" s="2" t="s">
        <v>21</v>
      </c>
      <c r="H798" s="4">
        <v>1</v>
      </c>
      <c r="I798" s="3">
        <v>11</v>
      </c>
      <c r="J798" s="3">
        <v>8.5</v>
      </c>
      <c r="K798" s="3">
        <v>8.89</v>
      </c>
      <c r="L798" s="4">
        <f t="shared" si="316"/>
        <v>-1</v>
      </c>
      <c r="M798" s="4">
        <f t="shared" si="317"/>
        <v>-1</v>
      </c>
      <c r="N798" s="4">
        <f t="shared" si="318"/>
        <v>-1</v>
      </c>
      <c r="O798" s="4">
        <f t="shared" si="319"/>
        <v>95.314999999999998</v>
      </c>
      <c r="P798" s="4">
        <f t="shared" si="320"/>
        <v>-73.41</v>
      </c>
      <c r="Q798" s="28">
        <f t="shared" si="321"/>
        <v>73.159999999999982</v>
      </c>
    </row>
    <row r="799" spans="1:17" x14ac:dyDescent="0.25">
      <c r="B799" s="16">
        <v>17.3</v>
      </c>
      <c r="D799" s="2" t="s">
        <v>191</v>
      </c>
      <c r="E799" s="2" t="s">
        <v>86</v>
      </c>
      <c r="F799" s="4">
        <v>1</v>
      </c>
      <c r="I799" s="3">
        <v>9</v>
      </c>
      <c r="J799" s="3">
        <v>9</v>
      </c>
      <c r="K799" s="3">
        <v>11</v>
      </c>
      <c r="L799" s="4">
        <f t="shared" si="316"/>
        <v>-1</v>
      </c>
      <c r="M799" s="4">
        <f t="shared" si="317"/>
        <v>-1</v>
      </c>
      <c r="N799" s="4">
        <f t="shared" si="318"/>
        <v>-1</v>
      </c>
      <c r="O799" s="4">
        <f t="shared" si="319"/>
        <v>94.314999999999998</v>
      </c>
      <c r="P799" s="4">
        <f t="shared" si="320"/>
        <v>-74.41</v>
      </c>
      <c r="Q799" s="28">
        <f t="shared" si="321"/>
        <v>72.159999999999982</v>
      </c>
    </row>
    <row r="800" spans="1:17" x14ac:dyDescent="0.25">
      <c r="A800" s="14" t="s">
        <v>804</v>
      </c>
      <c r="B800" s="16">
        <v>14.25</v>
      </c>
      <c r="C800" s="14" t="s">
        <v>433</v>
      </c>
      <c r="D800" s="2" t="s">
        <v>805</v>
      </c>
      <c r="E800" s="2" t="s">
        <v>86</v>
      </c>
      <c r="I800" s="3">
        <v>12</v>
      </c>
      <c r="J800" s="3">
        <v>12</v>
      </c>
      <c r="K800" s="3">
        <v>15</v>
      </c>
      <c r="L800" s="4">
        <f t="shared" si="316"/>
        <v>-1</v>
      </c>
      <c r="M800" s="4">
        <f t="shared" si="317"/>
        <v>-1</v>
      </c>
      <c r="N800" s="4">
        <f t="shared" si="318"/>
        <v>-1</v>
      </c>
      <c r="O800" s="4">
        <f t="shared" si="319"/>
        <v>93.314999999999998</v>
      </c>
      <c r="P800" s="4">
        <f t="shared" si="320"/>
        <v>-75.41</v>
      </c>
      <c r="Q800" s="28">
        <f t="shared" si="321"/>
        <v>71.159999999999982</v>
      </c>
    </row>
    <row r="801" spans="1:17" x14ac:dyDescent="0.25">
      <c r="D801" s="2" t="s">
        <v>806</v>
      </c>
      <c r="E801" s="2" t="s">
        <v>21</v>
      </c>
      <c r="F801" s="4">
        <v>1</v>
      </c>
      <c r="H801" s="4">
        <v>1</v>
      </c>
      <c r="I801" s="3">
        <v>10</v>
      </c>
      <c r="J801" s="3">
        <v>8</v>
      </c>
      <c r="K801" s="3">
        <v>8.6999999999999993</v>
      </c>
      <c r="L801" s="4">
        <f t="shared" si="316"/>
        <v>-1</v>
      </c>
      <c r="M801" s="4">
        <f t="shared" si="317"/>
        <v>-1</v>
      </c>
      <c r="N801" s="4">
        <f t="shared" si="318"/>
        <v>-1</v>
      </c>
      <c r="O801" s="4">
        <f t="shared" si="319"/>
        <v>92.314999999999998</v>
      </c>
      <c r="P801" s="4">
        <f t="shared" si="320"/>
        <v>-76.41</v>
      </c>
      <c r="Q801" s="28">
        <f t="shared" si="321"/>
        <v>70.159999999999982</v>
      </c>
    </row>
    <row r="802" spans="1:17" x14ac:dyDescent="0.25">
      <c r="D802" s="2" t="s">
        <v>807</v>
      </c>
      <c r="E802" s="2" t="s">
        <v>21</v>
      </c>
      <c r="F802" s="4">
        <v>1</v>
      </c>
      <c r="I802" s="3">
        <v>7.5</v>
      </c>
      <c r="J802" s="3">
        <v>4.5</v>
      </c>
      <c r="K802" s="3">
        <v>5.6</v>
      </c>
      <c r="L802" s="4">
        <f t="shared" si="316"/>
        <v>-1</v>
      </c>
      <c r="M802" s="4">
        <f t="shared" si="317"/>
        <v>-1</v>
      </c>
      <c r="N802" s="4">
        <f t="shared" si="318"/>
        <v>-1</v>
      </c>
      <c r="O802" s="4">
        <f t="shared" si="319"/>
        <v>91.314999999999998</v>
      </c>
      <c r="P802" s="4">
        <f t="shared" si="320"/>
        <v>-77.41</v>
      </c>
      <c r="Q802" s="28">
        <f t="shared" si="321"/>
        <v>69.159999999999982</v>
      </c>
    </row>
    <row r="803" spans="1:17" x14ac:dyDescent="0.25">
      <c r="B803" s="16">
        <v>16.399999999999999</v>
      </c>
      <c r="D803" s="2" t="s">
        <v>808</v>
      </c>
      <c r="E803" s="2" t="s">
        <v>21</v>
      </c>
      <c r="F803" s="4">
        <v>1</v>
      </c>
      <c r="H803" s="4">
        <v>1</v>
      </c>
      <c r="I803" s="3">
        <v>12</v>
      </c>
      <c r="J803" s="3">
        <v>9</v>
      </c>
      <c r="K803" s="3">
        <v>11</v>
      </c>
      <c r="L803" s="4">
        <f t="shared" si="316"/>
        <v>-1</v>
      </c>
      <c r="M803" s="4">
        <f t="shared" si="317"/>
        <v>-1</v>
      </c>
      <c r="N803" s="4">
        <f t="shared" si="318"/>
        <v>-1</v>
      </c>
      <c r="O803" s="4">
        <f t="shared" si="319"/>
        <v>90.314999999999998</v>
      </c>
      <c r="P803" s="4">
        <f t="shared" si="320"/>
        <v>-78.41</v>
      </c>
      <c r="Q803" s="28">
        <f t="shared" si="321"/>
        <v>68.159999999999982</v>
      </c>
    </row>
    <row r="804" spans="1:17" x14ac:dyDescent="0.25">
      <c r="B804" s="16">
        <v>17.149999999999999</v>
      </c>
      <c r="D804" s="2" t="s">
        <v>809</v>
      </c>
      <c r="E804" s="2" t="s">
        <v>21</v>
      </c>
      <c r="F804" s="4">
        <v>1</v>
      </c>
      <c r="I804" s="3">
        <v>11</v>
      </c>
      <c r="J804" s="3">
        <v>11</v>
      </c>
      <c r="K804" s="3">
        <v>14.36</v>
      </c>
      <c r="L804" s="4">
        <f t="shared" si="316"/>
        <v>-1</v>
      </c>
      <c r="M804" s="4">
        <f t="shared" si="317"/>
        <v>-1</v>
      </c>
      <c r="N804" s="4">
        <f t="shared" si="318"/>
        <v>-1</v>
      </c>
      <c r="O804" s="4">
        <f t="shared" si="319"/>
        <v>89.314999999999998</v>
      </c>
      <c r="P804" s="4">
        <f t="shared" si="320"/>
        <v>-79.41</v>
      </c>
      <c r="Q804" s="28">
        <f t="shared" si="321"/>
        <v>67.159999999999982</v>
      </c>
    </row>
    <row r="805" spans="1:17" x14ac:dyDescent="0.25">
      <c r="D805" s="2" t="s">
        <v>810</v>
      </c>
      <c r="E805" s="2" t="s">
        <v>86</v>
      </c>
      <c r="F805" s="4">
        <v>1</v>
      </c>
      <c r="H805" s="4">
        <v>1</v>
      </c>
      <c r="I805" s="3">
        <v>8</v>
      </c>
      <c r="J805" s="3">
        <v>5.5</v>
      </c>
      <c r="K805" s="3">
        <v>6.52</v>
      </c>
      <c r="L805" s="4">
        <f t="shared" si="316"/>
        <v>-1</v>
      </c>
      <c r="M805" s="4">
        <f t="shared" si="317"/>
        <v>-1</v>
      </c>
      <c r="N805" s="4">
        <f t="shared" si="318"/>
        <v>-1</v>
      </c>
      <c r="O805" s="4">
        <f t="shared" si="319"/>
        <v>88.314999999999998</v>
      </c>
      <c r="P805" s="4">
        <f t="shared" si="320"/>
        <v>-80.41</v>
      </c>
      <c r="Q805" s="28">
        <f t="shared" si="321"/>
        <v>66.159999999999982</v>
      </c>
    </row>
    <row r="806" spans="1:17" x14ac:dyDescent="0.25">
      <c r="B806" s="16">
        <v>15.45</v>
      </c>
      <c r="C806" s="14" t="s">
        <v>63</v>
      </c>
      <c r="D806" s="2" t="s">
        <v>811</v>
      </c>
      <c r="E806" s="2" t="s">
        <v>25</v>
      </c>
      <c r="H806" s="4">
        <v>1</v>
      </c>
      <c r="I806" s="3">
        <v>6</v>
      </c>
      <c r="J806" s="3">
        <v>4.5</v>
      </c>
      <c r="K806" s="3">
        <v>5</v>
      </c>
      <c r="L806" s="4">
        <f t="shared" si="316"/>
        <v>-1</v>
      </c>
      <c r="M806" s="4">
        <f t="shared" si="317"/>
        <v>-1</v>
      </c>
      <c r="N806" s="4">
        <f t="shared" si="318"/>
        <v>-1</v>
      </c>
      <c r="O806" s="4">
        <f t="shared" si="319"/>
        <v>87.314999999999998</v>
      </c>
      <c r="P806" s="4">
        <f t="shared" si="320"/>
        <v>-81.41</v>
      </c>
      <c r="Q806" s="28">
        <f t="shared" si="321"/>
        <v>65.159999999999982</v>
      </c>
    </row>
    <row r="807" spans="1:17" x14ac:dyDescent="0.25">
      <c r="B807" s="16">
        <v>17.3</v>
      </c>
      <c r="D807" s="2" t="s">
        <v>455</v>
      </c>
      <c r="E807" s="2" t="s">
        <v>21</v>
      </c>
      <c r="I807" s="3">
        <v>11</v>
      </c>
      <c r="J807" s="3">
        <v>11</v>
      </c>
      <c r="K807" s="3">
        <v>13.5</v>
      </c>
      <c r="L807" s="4">
        <f t="shared" si="316"/>
        <v>-1</v>
      </c>
      <c r="M807" s="4">
        <f t="shared" si="317"/>
        <v>-1</v>
      </c>
      <c r="N807" s="4">
        <f t="shared" si="318"/>
        <v>-1</v>
      </c>
      <c r="O807" s="4">
        <f t="shared" si="319"/>
        <v>86.314999999999998</v>
      </c>
      <c r="P807" s="4">
        <f t="shared" si="320"/>
        <v>-82.41</v>
      </c>
      <c r="Q807" s="28">
        <f t="shared" si="321"/>
        <v>64.159999999999982</v>
      </c>
    </row>
    <row r="808" spans="1:17" x14ac:dyDescent="0.25">
      <c r="B808" s="16">
        <v>15.1</v>
      </c>
      <c r="D808" s="2" t="s">
        <v>812</v>
      </c>
      <c r="E808" s="2" t="s">
        <v>129</v>
      </c>
      <c r="F808" s="4">
        <v>1</v>
      </c>
      <c r="G808" s="4">
        <v>1</v>
      </c>
      <c r="I808" s="3">
        <v>5.5</v>
      </c>
      <c r="J808" s="3">
        <v>5.5</v>
      </c>
      <c r="K808" s="3">
        <v>6.68</v>
      </c>
      <c r="L808" s="4">
        <f t="shared" si="316"/>
        <v>4.5</v>
      </c>
      <c r="M808" s="4">
        <f t="shared" si="317"/>
        <v>4.5</v>
      </c>
      <c r="N808" s="4">
        <f t="shared" si="318"/>
        <v>5.68</v>
      </c>
      <c r="O808" s="4">
        <f t="shared" si="319"/>
        <v>90.814999999999998</v>
      </c>
      <c r="P808" s="4">
        <f t="shared" si="320"/>
        <v>-77.91</v>
      </c>
      <c r="Q808" s="28">
        <f t="shared" si="321"/>
        <v>69.839999999999975</v>
      </c>
    </row>
    <row r="809" spans="1:17" x14ac:dyDescent="0.25">
      <c r="B809" s="16">
        <v>17.5</v>
      </c>
      <c r="C809" s="14" t="s">
        <v>813</v>
      </c>
      <c r="D809" s="2" t="s">
        <v>814</v>
      </c>
      <c r="E809" s="2" t="s">
        <v>129</v>
      </c>
      <c r="H809" s="4">
        <v>1</v>
      </c>
      <c r="I809" s="3">
        <v>34</v>
      </c>
      <c r="J809" s="3">
        <v>21</v>
      </c>
      <c r="K809" s="3">
        <v>58</v>
      </c>
      <c r="L809" s="4">
        <f t="shared" ref="L809:L835" si="322">IF($G809=1, (I809-1), -1)</f>
        <v>-1</v>
      </c>
      <c r="M809" s="4">
        <f t="shared" ref="M809:M835" si="323">IF($G809=1, (J809-1), -1)</f>
        <v>-1</v>
      </c>
      <c r="N809" s="4">
        <f t="shared" ref="N809:N835" si="324">IF($G809=1, (K809-1), -1)</f>
        <v>-1</v>
      </c>
      <c r="O809" s="4">
        <f t="shared" ref="O809:O835" si="325">O808+L809</f>
        <v>89.814999999999998</v>
      </c>
      <c r="P809" s="4">
        <f t="shared" ref="P809:P835" si="326">P808+M809</f>
        <v>-78.91</v>
      </c>
      <c r="Q809" s="28">
        <f t="shared" ref="Q809:Q835" si="327">Q808+N809</f>
        <v>68.839999999999975</v>
      </c>
    </row>
    <row r="810" spans="1:17" x14ac:dyDescent="0.25">
      <c r="A810" s="14" t="s">
        <v>815</v>
      </c>
      <c r="B810" s="16">
        <v>12.45</v>
      </c>
      <c r="C810" s="14" t="s">
        <v>131</v>
      </c>
      <c r="D810" s="2" t="s">
        <v>816</v>
      </c>
      <c r="E810" s="2" t="s">
        <v>21</v>
      </c>
      <c r="F810" s="4">
        <v>1</v>
      </c>
      <c r="H810" s="4">
        <v>1</v>
      </c>
      <c r="I810" s="3">
        <v>9</v>
      </c>
      <c r="J810" s="3">
        <v>9</v>
      </c>
      <c r="K810" s="3">
        <v>9.86</v>
      </c>
      <c r="L810" s="4">
        <f t="shared" si="322"/>
        <v>-1</v>
      </c>
      <c r="M810" s="4">
        <f t="shared" si="323"/>
        <v>-1</v>
      </c>
      <c r="N810" s="4">
        <f t="shared" si="324"/>
        <v>-1</v>
      </c>
      <c r="O810" s="4">
        <f t="shared" si="325"/>
        <v>88.814999999999998</v>
      </c>
      <c r="P810" s="4">
        <f t="shared" si="326"/>
        <v>-79.91</v>
      </c>
      <c r="Q810" s="28">
        <f t="shared" si="327"/>
        <v>67.839999999999975</v>
      </c>
    </row>
    <row r="811" spans="1:17" x14ac:dyDescent="0.25">
      <c r="B811" s="16">
        <v>16.05</v>
      </c>
      <c r="D811" s="2" t="s">
        <v>817</v>
      </c>
      <c r="E811" s="2" t="s">
        <v>49</v>
      </c>
      <c r="F811" s="4">
        <v>1</v>
      </c>
      <c r="H811" s="4">
        <v>1</v>
      </c>
      <c r="I811" s="3">
        <v>4</v>
      </c>
      <c r="J811" s="3">
        <v>3.75</v>
      </c>
      <c r="K811" s="3">
        <v>4.3</v>
      </c>
      <c r="L811" s="4">
        <f t="shared" si="322"/>
        <v>-1</v>
      </c>
      <c r="M811" s="4">
        <f t="shared" si="323"/>
        <v>-1</v>
      </c>
      <c r="N811" s="4">
        <f t="shared" si="324"/>
        <v>-1</v>
      </c>
      <c r="O811" s="4">
        <f t="shared" si="325"/>
        <v>87.814999999999998</v>
      </c>
      <c r="P811" s="4">
        <f t="shared" si="326"/>
        <v>-80.91</v>
      </c>
      <c r="Q811" s="28">
        <f t="shared" si="327"/>
        <v>66.839999999999975</v>
      </c>
    </row>
    <row r="812" spans="1:17" x14ac:dyDescent="0.25">
      <c r="B812" s="16">
        <v>14.15</v>
      </c>
      <c r="C812" s="14" t="s">
        <v>50</v>
      </c>
      <c r="D812" s="2" t="s">
        <v>818</v>
      </c>
      <c r="E812" s="2" t="s">
        <v>86</v>
      </c>
      <c r="I812" s="3">
        <v>17</v>
      </c>
      <c r="J812" s="3">
        <v>17</v>
      </c>
      <c r="K812" s="3">
        <v>25</v>
      </c>
      <c r="L812" s="4">
        <f t="shared" si="322"/>
        <v>-1</v>
      </c>
      <c r="M812" s="4">
        <f t="shared" si="323"/>
        <v>-1</v>
      </c>
      <c r="N812" s="4">
        <f t="shared" si="324"/>
        <v>-1</v>
      </c>
      <c r="O812" s="4">
        <f t="shared" si="325"/>
        <v>86.814999999999998</v>
      </c>
      <c r="P812" s="4">
        <f t="shared" si="326"/>
        <v>-81.91</v>
      </c>
      <c r="Q812" s="28">
        <f t="shared" si="327"/>
        <v>65.839999999999975</v>
      </c>
    </row>
    <row r="813" spans="1:17" x14ac:dyDescent="0.25">
      <c r="B813" s="16">
        <v>14.5</v>
      </c>
      <c r="D813" s="2" t="s">
        <v>683</v>
      </c>
      <c r="E813" s="2" t="s">
        <v>819</v>
      </c>
      <c r="F813" s="4">
        <v>1</v>
      </c>
      <c r="I813" s="3">
        <v>11</v>
      </c>
      <c r="J813" s="3">
        <v>11</v>
      </c>
      <c r="K813" s="3">
        <v>11.94</v>
      </c>
      <c r="L813" s="4">
        <f t="shared" si="322"/>
        <v>-1</v>
      </c>
      <c r="M813" s="4">
        <f t="shared" si="323"/>
        <v>-1</v>
      </c>
      <c r="N813" s="4">
        <f t="shared" si="324"/>
        <v>-1</v>
      </c>
      <c r="O813" s="4">
        <f t="shared" si="325"/>
        <v>85.814999999999998</v>
      </c>
      <c r="P813" s="4">
        <f t="shared" si="326"/>
        <v>-82.91</v>
      </c>
      <c r="Q813" s="28">
        <f t="shared" si="327"/>
        <v>64.839999999999975</v>
      </c>
    </row>
    <row r="814" spans="1:17" x14ac:dyDescent="0.25">
      <c r="B814" s="16">
        <v>16.350000000000001</v>
      </c>
      <c r="D814" s="2" t="s">
        <v>413</v>
      </c>
      <c r="E814" s="2" t="s">
        <v>49</v>
      </c>
      <c r="F814" s="4">
        <v>1</v>
      </c>
      <c r="H814" s="4">
        <v>1</v>
      </c>
      <c r="I814" s="3">
        <v>9</v>
      </c>
      <c r="J814" s="3">
        <v>9</v>
      </c>
      <c r="K814" s="3">
        <v>13</v>
      </c>
      <c r="L814" s="4">
        <f t="shared" si="322"/>
        <v>-1</v>
      </c>
      <c r="M814" s="4">
        <f t="shared" si="323"/>
        <v>-1</v>
      </c>
      <c r="N814" s="4">
        <f t="shared" si="324"/>
        <v>-1</v>
      </c>
      <c r="O814" s="4">
        <f t="shared" si="325"/>
        <v>84.814999999999998</v>
      </c>
      <c r="P814" s="4">
        <f t="shared" si="326"/>
        <v>-83.91</v>
      </c>
      <c r="Q814" s="28">
        <f t="shared" si="327"/>
        <v>63.839999999999975</v>
      </c>
    </row>
    <row r="815" spans="1:17" x14ac:dyDescent="0.25">
      <c r="D815" s="2" t="s">
        <v>820</v>
      </c>
      <c r="E815" s="2" t="s">
        <v>49</v>
      </c>
      <c r="G815" s="4">
        <v>1</v>
      </c>
      <c r="I815" s="3">
        <v>3.5</v>
      </c>
      <c r="J815" s="3">
        <v>3.5</v>
      </c>
      <c r="K815" s="3">
        <v>4.0999999999999996</v>
      </c>
      <c r="L815" s="4">
        <f t="shared" si="322"/>
        <v>2.5</v>
      </c>
      <c r="M815" s="4">
        <f t="shared" si="323"/>
        <v>2.5</v>
      </c>
      <c r="N815" s="4">
        <f t="shared" si="324"/>
        <v>3.0999999999999996</v>
      </c>
      <c r="O815" s="4">
        <f t="shared" si="325"/>
        <v>87.314999999999998</v>
      </c>
      <c r="P815" s="4">
        <f t="shared" si="326"/>
        <v>-81.41</v>
      </c>
      <c r="Q815" s="28">
        <f t="shared" si="327"/>
        <v>66.939999999999969</v>
      </c>
    </row>
    <row r="816" spans="1:17" x14ac:dyDescent="0.25">
      <c r="B816" s="16">
        <v>13.55</v>
      </c>
      <c r="C816" s="14" t="s">
        <v>63</v>
      </c>
      <c r="D816" s="2" t="s">
        <v>821</v>
      </c>
      <c r="E816" s="2" t="s">
        <v>21</v>
      </c>
      <c r="F816" s="4">
        <v>1</v>
      </c>
      <c r="G816" s="4">
        <v>1</v>
      </c>
      <c r="I816" s="3">
        <v>2.1</v>
      </c>
      <c r="J816" s="3">
        <v>2.1</v>
      </c>
      <c r="K816" s="3">
        <v>2.25</v>
      </c>
      <c r="L816" s="4">
        <f t="shared" si="322"/>
        <v>1.1000000000000001</v>
      </c>
      <c r="M816" s="4">
        <f t="shared" si="323"/>
        <v>1.1000000000000001</v>
      </c>
      <c r="N816" s="4">
        <f t="shared" si="324"/>
        <v>1.25</v>
      </c>
      <c r="O816" s="4">
        <f t="shared" si="325"/>
        <v>88.414999999999992</v>
      </c>
      <c r="P816" s="4">
        <f t="shared" si="326"/>
        <v>-80.31</v>
      </c>
      <c r="Q816" s="28">
        <f t="shared" si="327"/>
        <v>68.189999999999969</v>
      </c>
    </row>
    <row r="817" spans="1:17" x14ac:dyDescent="0.25">
      <c r="B817" s="16">
        <v>17.2</v>
      </c>
      <c r="D817" s="2" t="s">
        <v>822</v>
      </c>
      <c r="E817" s="2" t="s">
        <v>21</v>
      </c>
      <c r="F817" s="4">
        <v>1</v>
      </c>
      <c r="I817" s="3">
        <v>3</v>
      </c>
      <c r="J817" s="3">
        <v>2.38</v>
      </c>
      <c r="K817" s="3">
        <v>2.57</v>
      </c>
      <c r="L817" s="4">
        <f t="shared" si="322"/>
        <v>-1</v>
      </c>
      <c r="M817" s="4">
        <f t="shared" si="323"/>
        <v>-1</v>
      </c>
      <c r="N817" s="4">
        <f t="shared" si="324"/>
        <v>-1</v>
      </c>
      <c r="O817" s="4">
        <f t="shared" si="325"/>
        <v>87.414999999999992</v>
      </c>
      <c r="P817" s="4">
        <f t="shared" si="326"/>
        <v>-81.31</v>
      </c>
      <c r="Q817" s="28">
        <f t="shared" si="327"/>
        <v>67.189999999999969</v>
      </c>
    </row>
    <row r="818" spans="1:17" x14ac:dyDescent="0.25">
      <c r="B818" s="16">
        <v>15.4</v>
      </c>
      <c r="C818" s="14" t="s">
        <v>91</v>
      </c>
      <c r="D818" s="2" t="s">
        <v>823</v>
      </c>
      <c r="E818" s="2" t="s">
        <v>21</v>
      </c>
      <c r="F818" s="4">
        <v>1</v>
      </c>
      <c r="I818" s="3">
        <v>3.5</v>
      </c>
      <c r="J818" s="3">
        <v>2.75</v>
      </c>
      <c r="K818" s="3">
        <v>4.0999999999999996</v>
      </c>
      <c r="L818" s="4">
        <f t="shared" si="322"/>
        <v>-1</v>
      </c>
      <c r="M818" s="4">
        <f t="shared" si="323"/>
        <v>-1</v>
      </c>
      <c r="N818" s="4">
        <f t="shared" si="324"/>
        <v>-1</v>
      </c>
      <c r="O818" s="4">
        <f t="shared" si="325"/>
        <v>86.414999999999992</v>
      </c>
      <c r="P818" s="4">
        <f t="shared" si="326"/>
        <v>-82.31</v>
      </c>
      <c r="Q818" s="28">
        <f t="shared" si="327"/>
        <v>66.189999999999969</v>
      </c>
    </row>
    <row r="819" spans="1:17" x14ac:dyDescent="0.25">
      <c r="B819" s="16">
        <v>16.149999999999999</v>
      </c>
      <c r="D819" s="2" t="s">
        <v>824</v>
      </c>
      <c r="E819" s="2" t="s">
        <v>86</v>
      </c>
      <c r="I819" s="3">
        <v>15</v>
      </c>
      <c r="J819" s="3">
        <v>15</v>
      </c>
      <c r="K819" s="3">
        <v>21.52</v>
      </c>
      <c r="L819" s="4">
        <f t="shared" si="322"/>
        <v>-1</v>
      </c>
      <c r="M819" s="4">
        <f t="shared" si="323"/>
        <v>-1</v>
      </c>
      <c r="N819" s="4">
        <f t="shared" si="324"/>
        <v>-1</v>
      </c>
      <c r="O819" s="4">
        <f t="shared" si="325"/>
        <v>85.414999999999992</v>
      </c>
      <c r="P819" s="4">
        <f t="shared" si="326"/>
        <v>-83.31</v>
      </c>
      <c r="Q819" s="28">
        <f t="shared" si="327"/>
        <v>65.189999999999969</v>
      </c>
    </row>
    <row r="820" spans="1:17" x14ac:dyDescent="0.25">
      <c r="D820" s="2" t="s">
        <v>93</v>
      </c>
      <c r="E820" s="2" t="s">
        <v>21</v>
      </c>
      <c r="I820" s="3">
        <v>15</v>
      </c>
      <c r="J820" s="3">
        <v>15</v>
      </c>
      <c r="K820" s="3">
        <v>18</v>
      </c>
      <c r="L820" s="4">
        <f t="shared" si="322"/>
        <v>-1</v>
      </c>
      <c r="M820" s="4">
        <f t="shared" si="323"/>
        <v>-1</v>
      </c>
      <c r="N820" s="4">
        <f t="shared" si="324"/>
        <v>-1</v>
      </c>
      <c r="O820" s="4">
        <f t="shared" si="325"/>
        <v>84.414999999999992</v>
      </c>
      <c r="P820" s="4">
        <f t="shared" si="326"/>
        <v>-84.31</v>
      </c>
      <c r="Q820" s="28">
        <f t="shared" si="327"/>
        <v>64.189999999999969</v>
      </c>
    </row>
    <row r="821" spans="1:17" x14ac:dyDescent="0.25">
      <c r="D821" s="2" t="s">
        <v>304</v>
      </c>
      <c r="E821" s="2" t="s">
        <v>25</v>
      </c>
      <c r="I821" s="3">
        <v>15</v>
      </c>
      <c r="J821" s="3">
        <v>13</v>
      </c>
      <c r="K821" s="3">
        <v>16</v>
      </c>
      <c r="L821" s="4">
        <f t="shared" si="322"/>
        <v>-1</v>
      </c>
      <c r="M821" s="4">
        <f t="shared" si="323"/>
        <v>-1</v>
      </c>
      <c r="N821" s="4">
        <f t="shared" si="324"/>
        <v>-1</v>
      </c>
      <c r="O821" s="4">
        <f t="shared" si="325"/>
        <v>83.414999999999992</v>
      </c>
      <c r="P821" s="4">
        <f t="shared" si="326"/>
        <v>-85.31</v>
      </c>
      <c r="Q821" s="28">
        <f t="shared" si="327"/>
        <v>63.189999999999969</v>
      </c>
    </row>
    <row r="822" spans="1:17" x14ac:dyDescent="0.25">
      <c r="B822" s="16">
        <v>16.5</v>
      </c>
      <c r="D822" s="2" t="s">
        <v>825</v>
      </c>
      <c r="E822" s="2" t="s">
        <v>86</v>
      </c>
      <c r="F822" s="4">
        <v>1</v>
      </c>
      <c r="I822" s="3">
        <v>6</v>
      </c>
      <c r="J822" s="3">
        <v>7</v>
      </c>
      <c r="K822" s="3">
        <v>7.33</v>
      </c>
      <c r="L822" s="4">
        <f t="shared" si="322"/>
        <v>-1</v>
      </c>
      <c r="M822" s="4">
        <f t="shared" si="323"/>
        <v>-1</v>
      </c>
      <c r="N822" s="4">
        <f t="shared" si="324"/>
        <v>-1</v>
      </c>
      <c r="O822" s="4">
        <f t="shared" si="325"/>
        <v>82.414999999999992</v>
      </c>
      <c r="P822" s="4">
        <f t="shared" si="326"/>
        <v>-86.31</v>
      </c>
      <c r="Q822" s="28">
        <f t="shared" si="327"/>
        <v>62.189999999999969</v>
      </c>
    </row>
    <row r="823" spans="1:17" x14ac:dyDescent="0.25">
      <c r="B823" s="16">
        <v>17.25</v>
      </c>
      <c r="D823" s="2" t="s">
        <v>826</v>
      </c>
      <c r="E823" s="2" t="s">
        <v>49</v>
      </c>
      <c r="I823" s="3">
        <v>17</v>
      </c>
      <c r="J823" s="3">
        <v>17</v>
      </c>
      <c r="K823" s="3">
        <v>23</v>
      </c>
      <c r="L823" s="4">
        <f t="shared" si="322"/>
        <v>-1</v>
      </c>
      <c r="M823" s="4">
        <f t="shared" si="323"/>
        <v>-1</v>
      </c>
      <c r="N823" s="4">
        <f t="shared" si="324"/>
        <v>-1</v>
      </c>
      <c r="O823" s="4">
        <f t="shared" si="325"/>
        <v>81.414999999999992</v>
      </c>
      <c r="P823" s="4">
        <f t="shared" si="326"/>
        <v>-87.31</v>
      </c>
      <c r="Q823" s="28">
        <f t="shared" si="327"/>
        <v>61.189999999999969</v>
      </c>
    </row>
    <row r="824" spans="1:17" x14ac:dyDescent="0.25">
      <c r="B824" s="16">
        <v>14.1</v>
      </c>
      <c r="C824" s="14" t="s">
        <v>338</v>
      </c>
      <c r="D824" s="2" t="s">
        <v>827</v>
      </c>
      <c r="E824" s="2" t="s">
        <v>21</v>
      </c>
      <c r="F824" s="4">
        <v>1</v>
      </c>
      <c r="I824" s="3">
        <v>5.5</v>
      </c>
      <c r="J824" s="3">
        <v>6</v>
      </c>
      <c r="K824" s="3">
        <v>6.1</v>
      </c>
      <c r="L824" s="4">
        <f t="shared" si="322"/>
        <v>-1</v>
      </c>
      <c r="M824" s="4">
        <f t="shared" si="323"/>
        <v>-1</v>
      </c>
      <c r="N824" s="4">
        <f t="shared" si="324"/>
        <v>-1</v>
      </c>
      <c r="O824" s="4">
        <f t="shared" si="325"/>
        <v>80.414999999999992</v>
      </c>
      <c r="P824" s="4">
        <f t="shared" si="326"/>
        <v>-88.31</v>
      </c>
      <c r="Q824" s="28">
        <f t="shared" si="327"/>
        <v>60.189999999999969</v>
      </c>
    </row>
    <row r="825" spans="1:17" x14ac:dyDescent="0.25">
      <c r="B825" s="16">
        <v>16.3</v>
      </c>
      <c r="D825" s="2" t="s">
        <v>828</v>
      </c>
      <c r="E825" s="2" t="s">
        <v>21</v>
      </c>
      <c r="I825" s="3">
        <v>10</v>
      </c>
      <c r="J825" s="3">
        <v>10</v>
      </c>
      <c r="K825" s="3">
        <v>12.18</v>
      </c>
      <c r="L825" s="4">
        <f t="shared" si="322"/>
        <v>-1</v>
      </c>
      <c r="M825" s="4">
        <f t="shared" si="323"/>
        <v>-1</v>
      </c>
      <c r="N825" s="4">
        <f t="shared" si="324"/>
        <v>-1</v>
      </c>
      <c r="O825" s="4">
        <f t="shared" si="325"/>
        <v>79.414999999999992</v>
      </c>
      <c r="P825" s="4">
        <f t="shared" si="326"/>
        <v>-89.31</v>
      </c>
      <c r="Q825" s="28">
        <f t="shared" si="327"/>
        <v>59.189999999999969</v>
      </c>
    </row>
    <row r="826" spans="1:17" x14ac:dyDescent="0.25">
      <c r="D826" s="2" t="s">
        <v>747</v>
      </c>
      <c r="E826" s="2" t="s">
        <v>21</v>
      </c>
      <c r="F826" s="4">
        <v>1</v>
      </c>
      <c r="I826" s="3">
        <v>11</v>
      </c>
      <c r="J826" s="3">
        <v>13</v>
      </c>
      <c r="K826" s="3">
        <v>16.329999999999998</v>
      </c>
      <c r="L826" s="4">
        <f t="shared" si="322"/>
        <v>-1</v>
      </c>
      <c r="M826" s="4">
        <f t="shared" si="323"/>
        <v>-1</v>
      </c>
      <c r="N826" s="4">
        <f t="shared" si="324"/>
        <v>-1</v>
      </c>
      <c r="O826" s="4">
        <f t="shared" si="325"/>
        <v>78.414999999999992</v>
      </c>
      <c r="P826" s="4">
        <f t="shared" si="326"/>
        <v>-90.31</v>
      </c>
      <c r="Q826" s="28">
        <f t="shared" si="327"/>
        <v>58.189999999999969</v>
      </c>
    </row>
    <row r="827" spans="1:17" x14ac:dyDescent="0.25">
      <c r="D827" s="2" t="s">
        <v>689</v>
      </c>
      <c r="E827" s="2" t="s">
        <v>25</v>
      </c>
      <c r="F827" s="4">
        <v>1</v>
      </c>
      <c r="I827" s="3">
        <v>5.5</v>
      </c>
      <c r="J827" s="3">
        <v>6</v>
      </c>
      <c r="K827" s="3">
        <v>7.31</v>
      </c>
      <c r="L827" s="4">
        <f t="shared" si="322"/>
        <v>-1</v>
      </c>
      <c r="M827" s="4">
        <f t="shared" si="323"/>
        <v>-1</v>
      </c>
      <c r="N827" s="4">
        <f t="shared" si="324"/>
        <v>-1</v>
      </c>
      <c r="O827" s="4">
        <f t="shared" si="325"/>
        <v>77.414999999999992</v>
      </c>
      <c r="P827" s="4">
        <f t="shared" si="326"/>
        <v>-91.31</v>
      </c>
      <c r="Q827" s="28">
        <f t="shared" si="327"/>
        <v>57.189999999999969</v>
      </c>
    </row>
    <row r="828" spans="1:17" x14ac:dyDescent="0.25">
      <c r="B828" s="16">
        <v>17.149999999999999</v>
      </c>
      <c r="C828" s="14" t="s">
        <v>813</v>
      </c>
      <c r="D828" s="2" t="s">
        <v>829</v>
      </c>
      <c r="E828" s="2" t="s">
        <v>129</v>
      </c>
      <c r="H828" s="4">
        <v>1</v>
      </c>
      <c r="I828" s="3">
        <v>67</v>
      </c>
      <c r="J828" s="3">
        <v>17</v>
      </c>
      <c r="K828" s="3">
        <v>38</v>
      </c>
      <c r="L828" s="4">
        <f t="shared" si="322"/>
        <v>-1</v>
      </c>
      <c r="M828" s="4">
        <f t="shared" si="323"/>
        <v>-1</v>
      </c>
      <c r="N828" s="4">
        <f t="shared" si="324"/>
        <v>-1</v>
      </c>
      <c r="O828" s="4">
        <f t="shared" si="325"/>
        <v>76.414999999999992</v>
      </c>
      <c r="P828" s="4">
        <f t="shared" si="326"/>
        <v>-92.31</v>
      </c>
      <c r="Q828" s="28">
        <f t="shared" si="327"/>
        <v>56.189999999999969</v>
      </c>
    </row>
    <row r="829" spans="1:17" x14ac:dyDescent="0.25">
      <c r="A829" s="14" t="s">
        <v>830</v>
      </c>
      <c r="B829" s="16">
        <v>16.45</v>
      </c>
      <c r="C829" s="14" t="s">
        <v>139</v>
      </c>
      <c r="D829" s="2" t="s">
        <v>831</v>
      </c>
      <c r="E829" s="2" t="s">
        <v>21</v>
      </c>
      <c r="F829" s="4">
        <v>1</v>
      </c>
      <c r="G829" s="4">
        <v>1</v>
      </c>
      <c r="I829" s="3">
        <v>3</v>
      </c>
      <c r="J829" s="3">
        <v>2.63</v>
      </c>
      <c r="K829" s="3">
        <v>2.79</v>
      </c>
      <c r="L829" s="4">
        <f t="shared" si="322"/>
        <v>2</v>
      </c>
      <c r="M829" s="4">
        <f t="shared" si="323"/>
        <v>1.63</v>
      </c>
      <c r="N829" s="4">
        <f t="shared" si="324"/>
        <v>1.79</v>
      </c>
      <c r="O829" s="4">
        <f t="shared" si="325"/>
        <v>78.414999999999992</v>
      </c>
      <c r="P829" s="4">
        <f t="shared" si="326"/>
        <v>-90.68</v>
      </c>
      <c r="Q829" s="28">
        <f t="shared" si="327"/>
        <v>57.979999999999968</v>
      </c>
    </row>
    <row r="830" spans="1:17" x14ac:dyDescent="0.25">
      <c r="D830" s="2" t="s">
        <v>426</v>
      </c>
      <c r="E830" s="2" t="s">
        <v>86</v>
      </c>
      <c r="H830" s="4">
        <v>1</v>
      </c>
      <c r="I830" s="3">
        <v>7</v>
      </c>
      <c r="J830" s="3">
        <v>5</v>
      </c>
      <c r="K830" s="3">
        <v>6.07</v>
      </c>
      <c r="L830" s="4">
        <f t="shared" si="322"/>
        <v>-1</v>
      </c>
      <c r="M830" s="4">
        <f t="shared" si="323"/>
        <v>-1</v>
      </c>
      <c r="N830" s="4">
        <f t="shared" si="324"/>
        <v>-1</v>
      </c>
      <c r="O830" s="4">
        <f t="shared" si="325"/>
        <v>77.414999999999992</v>
      </c>
      <c r="P830" s="4">
        <f t="shared" si="326"/>
        <v>-91.68</v>
      </c>
      <c r="Q830" s="28">
        <f t="shared" si="327"/>
        <v>56.979999999999968</v>
      </c>
    </row>
    <row r="831" spans="1:17" x14ac:dyDescent="0.25">
      <c r="B831" s="16">
        <v>19.3</v>
      </c>
      <c r="C831" s="14" t="s">
        <v>185</v>
      </c>
      <c r="D831" s="2" t="s">
        <v>832</v>
      </c>
      <c r="E831" s="2" t="s">
        <v>25</v>
      </c>
      <c r="F831" s="4">
        <v>1</v>
      </c>
      <c r="I831" s="3">
        <v>3.25</v>
      </c>
      <c r="J831" s="3">
        <v>2.75</v>
      </c>
      <c r="K831" s="3">
        <v>3</v>
      </c>
      <c r="L831" s="4">
        <f t="shared" si="322"/>
        <v>-1</v>
      </c>
      <c r="M831" s="4">
        <f t="shared" si="323"/>
        <v>-1</v>
      </c>
      <c r="N831" s="4">
        <f t="shared" si="324"/>
        <v>-1</v>
      </c>
      <c r="O831" s="4">
        <f t="shared" si="325"/>
        <v>76.414999999999992</v>
      </c>
      <c r="P831" s="4">
        <f t="shared" si="326"/>
        <v>-92.68</v>
      </c>
      <c r="Q831" s="28">
        <f t="shared" si="327"/>
        <v>55.979999999999968</v>
      </c>
    </row>
    <row r="832" spans="1:17" x14ac:dyDescent="0.25">
      <c r="B832" s="16">
        <v>18.100000000000001</v>
      </c>
      <c r="C832" s="14" t="s">
        <v>42</v>
      </c>
      <c r="D832" s="2" t="s">
        <v>177</v>
      </c>
      <c r="E832" s="2" t="s">
        <v>21</v>
      </c>
      <c r="F832" s="4">
        <v>1</v>
      </c>
      <c r="G832" s="4">
        <v>1</v>
      </c>
      <c r="I832" s="3">
        <v>2.63</v>
      </c>
      <c r="J832" s="3">
        <v>2.63</v>
      </c>
      <c r="K832" s="3">
        <v>2.4300000000000002</v>
      </c>
      <c r="L832" s="4">
        <f t="shared" si="322"/>
        <v>1.63</v>
      </c>
      <c r="M832" s="4">
        <f t="shared" si="323"/>
        <v>1.63</v>
      </c>
      <c r="N832" s="4">
        <f t="shared" si="324"/>
        <v>1.4300000000000002</v>
      </c>
      <c r="O832" s="4">
        <f t="shared" si="325"/>
        <v>78.044999999999987</v>
      </c>
      <c r="P832" s="4">
        <f t="shared" si="326"/>
        <v>-91.050000000000011</v>
      </c>
      <c r="Q832" s="28">
        <f t="shared" si="327"/>
        <v>57.409999999999968</v>
      </c>
    </row>
    <row r="833" spans="1:17" x14ac:dyDescent="0.25">
      <c r="A833" s="14" t="s">
        <v>833</v>
      </c>
      <c r="B833" s="16">
        <v>14.4</v>
      </c>
      <c r="C833" s="14" t="s">
        <v>17</v>
      </c>
      <c r="D833" s="2" t="s">
        <v>26</v>
      </c>
      <c r="E833" s="2" t="s">
        <v>86</v>
      </c>
      <c r="F833" s="4">
        <v>1</v>
      </c>
      <c r="I833" s="3">
        <v>6</v>
      </c>
      <c r="J833" s="3">
        <v>7.5</v>
      </c>
      <c r="K833" s="3">
        <v>8</v>
      </c>
      <c r="L833" s="4">
        <f t="shared" si="322"/>
        <v>-1</v>
      </c>
      <c r="M833" s="4">
        <f t="shared" si="323"/>
        <v>-1</v>
      </c>
      <c r="N833" s="4">
        <f t="shared" si="324"/>
        <v>-1</v>
      </c>
      <c r="O833" s="4">
        <f t="shared" si="325"/>
        <v>77.044999999999987</v>
      </c>
      <c r="P833" s="4">
        <f t="shared" si="326"/>
        <v>-92.050000000000011</v>
      </c>
      <c r="Q833" s="28">
        <f t="shared" si="327"/>
        <v>56.409999999999968</v>
      </c>
    </row>
    <row r="834" spans="1:17" x14ac:dyDescent="0.25">
      <c r="D834" s="2" t="s">
        <v>834</v>
      </c>
      <c r="E834" s="2" t="s">
        <v>21</v>
      </c>
      <c r="I834" s="3">
        <v>7</v>
      </c>
      <c r="J834" s="3">
        <v>6</v>
      </c>
      <c r="K834" s="3">
        <v>7</v>
      </c>
      <c r="L834" s="4">
        <f t="shared" si="322"/>
        <v>-1</v>
      </c>
      <c r="M834" s="4">
        <f t="shared" si="323"/>
        <v>-1</v>
      </c>
      <c r="N834" s="4">
        <f t="shared" si="324"/>
        <v>-1</v>
      </c>
      <c r="O834" s="4">
        <f t="shared" si="325"/>
        <v>76.044999999999987</v>
      </c>
      <c r="P834" s="4">
        <f t="shared" si="326"/>
        <v>-93.050000000000011</v>
      </c>
      <c r="Q834" s="28">
        <f t="shared" si="327"/>
        <v>55.409999999999968</v>
      </c>
    </row>
    <row r="835" spans="1:17" x14ac:dyDescent="0.25">
      <c r="D835" s="2" t="s">
        <v>835</v>
      </c>
      <c r="E835" s="2" t="s">
        <v>21</v>
      </c>
      <c r="G835" s="4">
        <v>1</v>
      </c>
      <c r="I835" s="3">
        <v>8.5</v>
      </c>
      <c r="J835" s="3">
        <v>8</v>
      </c>
      <c r="K835" s="3">
        <v>8.9</v>
      </c>
      <c r="L835" s="4">
        <f t="shared" si="322"/>
        <v>7.5</v>
      </c>
      <c r="M835" s="4">
        <f t="shared" si="323"/>
        <v>7</v>
      </c>
      <c r="N835" s="4">
        <f t="shared" si="324"/>
        <v>7.9</v>
      </c>
      <c r="O835" s="4">
        <f t="shared" si="325"/>
        <v>83.544999999999987</v>
      </c>
      <c r="P835" s="4">
        <f t="shared" si="326"/>
        <v>-86.050000000000011</v>
      </c>
      <c r="Q835" s="28">
        <f t="shared" si="327"/>
        <v>63.309999999999967</v>
      </c>
    </row>
    <row r="836" spans="1:17" x14ac:dyDescent="0.25">
      <c r="B836" s="16">
        <v>15.15</v>
      </c>
      <c r="D836" s="2" t="s">
        <v>836</v>
      </c>
      <c r="E836" s="2" t="s">
        <v>86</v>
      </c>
      <c r="F836" s="4">
        <v>1</v>
      </c>
      <c r="I836" s="3">
        <v>15</v>
      </c>
      <c r="J836" s="3">
        <v>5.5</v>
      </c>
      <c r="K836" s="3">
        <v>6.43</v>
      </c>
      <c r="L836" s="4">
        <f t="shared" ref="L836:L856" si="328">IF($G836=1, (I836-1), -1)</f>
        <v>-1</v>
      </c>
      <c r="M836" s="4">
        <f t="shared" ref="M836:M856" si="329">IF($G836=1, (J836-1), -1)</f>
        <v>-1</v>
      </c>
      <c r="N836" s="4">
        <f t="shared" ref="N836:N856" si="330">IF($G836=1, (K836-1), -1)</f>
        <v>-1</v>
      </c>
      <c r="O836" s="4">
        <f t="shared" ref="O836:O856" si="331">O835+L836</f>
        <v>82.544999999999987</v>
      </c>
      <c r="P836" s="4">
        <f t="shared" ref="P836:P856" si="332">P835+M836</f>
        <v>-87.050000000000011</v>
      </c>
      <c r="Q836" s="28">
        <f t="shared" ref="Q836:Q856" si="333">Q835+N836</f>
        <v>62.309999999999967</v>
      </c>
    </row>
    <row r="837" spans="1:17" x14ac:dyDescent="0.25">
      <c r="D837" s="2" t="s">
        <v>837</v>
      </c>
      <c r="E837" s="2" t="s">
        <v>21</v>
      </c>
      <c r="I837" s="3">
        <v>26</v>
      </c>
      <c r="J837" s="3">
        <v>26</v>
      </c>
      <c r="K837" s="3">
        <v>30.64</v>
      </c>
      <c r="L837" s="4">
        <f t="shared" si="328"/>
        <v>-1</v>
      </c>
      <c r="M837" s="4">
        <f t="shared" si="329"/>
        <v>-1</v>
      </c>
      <c r="N837" s="4">
        <f t="shared" si="330"/>
        <v>-1</v>
      </c>
      <c r="O837" s="4">
        <f t="shared" si="331"/>
        <v>81.544999999999987</v>
      </c>
      <c r="P837" s="4">
        <f t="shared" si="332"/>
        <v>-88.050000000000011</v>
      </c>
      <c r="Q837" s="28">
        <f t="shared" si="333"/>
        <v>61.309999999999967</v>
      </c>
    </row>
    <row r="838" spans="1:17" x14ac:dyDescent="0.25">
      <c r="B838" s="16">
        <v>15.5</v>
      </c>
      <c r="D838" s="2" t="s">
        <v>248</v>
      </c>
      <c r="E838" s="2" t="s">
        <v>21</v>
      </c>
      <c r="I838" s="3">
        <v>17</v>
      </c>
      <c r="J838" s="3">
        <v>13</v>
      </c>
      <c r="K838" s="3">
        <v>16.41</v>
      </c>
      <c r="L838" s="4">
        <f t="shared" si="328"/>
        <v>-1</v>
      </c>
      <c r="M838" s="4">
        <f t="shared" si="329"/>
        <v>-1</v>
      </c>
      <c r="N838" s="4">
        <f t="shared" si="330"/>
        <v>-1</v>
      </c>
      <c r="O838" s="4">
        <f t="shared" si="331"/>
        <v>80.544999999999987</v>
      </c>
      <c r="P838" s="4">
        <f t="shared" si="332"/>
        <v>-89.050000000000011</v>
      </c>
      <c r="Q838" s="28">
        <f t="shared" si="333"/>
        <v>60.309999999999967</v>
      </c>
    </row>
    <row r="839" spans="1:17" x14ac:dyDescent="0.25">
      <c r="D839" s="2" t="s">
        <v>838</v>
      </c>
      <c r="E839" s="2" t="s">
        <v>21</v>
      </c>
      <c r="I839" s="3">
        <v>10</v>
      </c>
      <c r="J839" s="3">
        <v>13</v>
      </c>
      <c r="K839" s="3">
        <v>13.05</v>
      </c>
      <c r="L839" s="4">
        <f t="shared" si="328"/>
        <v>-1</v>
      </c>
      <c r="M839" s="4">
        <f t="shared" si="329"/>
        <v>-1</v>
      </c>
      <c r="N839" s="4">
        <f t="shared" si="330"/>
        <v>-1</v>
      </c>
      <c r="O839" s="4">
        <f t="shared" si="331"/>
        <v>79.544999999999987</v>
      </c>
      <c r="P839" s="4">
        <f t="shared" si="332"/>
        <v>-90.050000000000011</v>
      </c>
      <c r="Q839" s="28">
        <f t="shared" si="333"/>
        <v>59.309999999999967</v>
      </c>
    </row>
    <row r="840" spans="1:17" x14ac:dyDescent="0.25">
      <c r="B840" s="16">
        <v>16.25</v>
      </c>
      <c r="D840" s="2" t="s">
        <v>839</v>
      </c>
      <c r="E840" s="2" t="s">
        <v>21</v>
      </c>
      <c r="G840" s="4">
        <v>1</v>
      </c>
      <c r="I840" s="3">
        <v>15.4</v>
      </c>
      <c r="J840" s="3">
        <v>9</v>
      </c>
      <c r="K840" s="3">
        <v>10.5</v>
      </c>
      <c r="L840" s="4">
        <f t="shared" si="328"/>
        <v>14.4</v>
      </c>
      <c r="M840" s="4">
        <f t="shared" si="329"/>
        <v>8</v>
      </c>
      <c r="N840" s="4">
        <f t="shared" si="330"/>
        <v>9.5</v>
      </c>
      <c r="O840" s="4">
        <f t="shared" si="331"/>
        <v>93.944999999999993</v>
      </c>
      <c r="P840" s="4">
        <f t="shared" si="332"/>
        <v>-82.050000000000011</v>
      </c>
      <c r="Q840" s="28">
        <f t="shared" si="333"/>
        <v>68.809999999999974</v>
      </c>
    </row>
    <row r="841" spans="1:17" x14ac:dyDescent="0.25">
      <c r="B841" s="16">
        <v>16.5</v>
      </c>
      <c r="C841" s="14" t="s">
        <v>261</v>
      </c>
      <c r="D841" s="2" t="s">
        <v>332</v>
      </c>
      <c r="E841" s="2" t="s">
        <v>25</v>
      </c>
      <c r="I841" s="3">
        <v>26</v>
      </c>
      <c r="J841" s="3">
        <v>8.5</v>
      </c>
      <c r="K841" s="3">
        <v>10.5</v>
      </c>
      <c r="L841" s="4">
        <f t="shared" si="328"/>
        <v>-1</v>
      </c>
      <c r="M841" s="4">
        <f t="shared" si="329"/>
        <v>-1</v>
      </c>
      <c r="N841" s="4">
        <f t="shared" si="330"/>
        <v>-1</v>
      </c>
      <c r="O841" s="4">
        <f t="shared" si="331"/>
        <v>92.944999999999993</v>
      </c>
      <c r="P841" s="4">
        <f t="shared" si="332"/>
        <v>-83.050000000000011</v>
      </c>
      <c r="Q841" s="28">
        <f t="shared" si="333"/>
        <v>67.809999999999974</v>
      </c>
    </row>
    <row r="842" spans="1:17" x14ac:dyDescent="0.25">
      <c r="B842" s="16">
        <v>18.3</v>
      </c>
      <c r="D842" s="2" t="s">
        <v>840</v>
      </c>
      <c r="E842" s="2" t="s">
        <v>86</v>
      </c>
      <c r="H842" s="4">
        <v>1</v>
      </c>
      <c r="I842" s="3">
        <v>11</v>
      </c>
      <c r="J842" s="3">
        <v>10</v>
      </c>
      <c r="K842" s="3">
        <v>10</v>
      </c>
      <c r="L842" s="4">
        <f t="shared" si="328"/>
        <v>-1</v>
      </c>
      <c r="M842" s="4">
        <f t="shared" si="329"/>
        <v>-1</v>
      </c>
      <c r="N842" s="4">
        <f t="shared" si="330"/>
        <v>-1</v>
      </c>
      <c r="O842" s="4">
        <f t="shared" si="331"/>
        <v>91.944999999999993</v>
      </c>
      <c r="P842" s="4">
        <f t="shared" si="332"/>
        <v>-84.050000000000011</v>
      </c>
      <c r="Q842" s="28">
        <f t="shared" si="333"/>
        <v>66.809999999999974</v>
      </c>
    </row>
    <row r="843" spans="1:17" x14ac:dyDescent="0.25">
      <c r="B843" s="16">
        <v>19.3</v>
      </c>
      <c r="D843" s="2" t="s">
        <v>841</v>
      </c>
      <c r="E843" s="2" t="s">
        <v>86</v>
      </c>
      <c r="F843" s="4">
        <v>1</v>
      </c>
      <c r="I843" s="3">
        <v>3.25</v>
      </c>
      <c r="J843" s="3">
        <v>3.25</v>
      </c>
      <c r="K843" s="3">
        <v>3.5</v>
      </c>
      <c r="L843" s="4">
        <f t="shared" si="328"/>
        <v>-1</v>
      </c>
      <c r="M843" s="4">
        <f t="shared" si="329"/>
        <v>-1</v>
      </c>
      <c r="N843" s="4">
        <f t="shared" si="330"/>
        <v>-1</v>
      </c>
      <c r="O843" s="4">
        <f t="shared" si="331"/>
        <v>90.944999999999993</v>
      </c>
      <c r="P843" s="4">
        <f t="shared" si="332"/>
        <v>-85.050000000000011</v>
      </c>
      <c r="Q843" s="28">
        <f t="shared" si="333"/>
        <v>65.809999999999974</v>
      </c>
    </row>
    <row r="844" spans="1:17" x14ac:dyDescent="0.25">
      <c r="B844" s="16">
        <v>20</v>
      </c>
      <c r="D844" s="2" t="s">
        <v>842</v>
      </c>
      <c r="E844" s="2" t="s">
        <v>843</v>
      </c>
      <c r="H844" s="4">
        <v>1</v>
      </c>
      <c r="I844" s="3">
        <v>9</v>
      </c>
      <c r="J844" s="3">
        <v>8</v>
      </c>
      <c r="K844" s="3">
        <v>8</v>
      </c>
      <c r="L844" s="4">
        <f t="shared" si="328"/>
        <v>-1</v>
      </c>
      <c r="M844" s="4">
        <f t="shared" si="329"/>
        <v>-1</v>
      </c>
      <c r="N844" s="4">
        <f t="shared" si="330"/>
        <v>-1</v>
      </c>
      <c r="O844" s="4">
        <f t="shared" si="331"/>
        <v>89.944999999999993</v>
      </c>
      <c r="P844" s="4">
        <f t="shared" si="332"/>
        <v>-86.050000000000011</v>
      </c>
      <c r="Q844" s="28">
        <f t="shared" si="333"/>
        <v>64.809999999999974</v>
      </c>
    </row>
    <row r="845" spans="1:17" x14ac:dyDescent="0.25">
      <c r="D845" s="2" t="s">
        <v>844</v>
      </c>
      <c r="E845" s="2" t="s">
        <v>21</v>
      </c>
      <c r="F845" s="4">
        <v>1</v>
      </c>
      <c r="H845" s="4">
        <v>1</v>
      </c>
      <c r="I845" s="3">
        <v>17</v>
      </c>
      <c r="J845" s="3">
        <v>4</v>
      </c>
      <c r="K845" s="3">
        <v>4.8</v>
      </c>
      <c r="L845" s="4">
        <f t="shared" si="328"/>
        <v>-1</v>
      </c>
      <c r="M845" s="4">
        <f t="shared" si="329"/>
        <v>-1</v>
      </c>
      <c r="N845" s="4">
        <f t="shared" si="330"/>
        <v>-1</v>
      </c>
      <c r="O845" s="4">
        <f t="shared" si="331"/>
        <v>88.944999999999993</v>
      </c>
      <c r="P845" s="4">
        <f t="shared" si="332"/>
        <v>-87.050000000000011</v>
      </c>
      <c r="Q845" s="28">
        <f t="shared" si="333"/>
        <v>63.809999999999974</v>
      </c>
    </row>
    <row r="846" spans="1:17" x14ac:dyDescent="0.25">
      <c r="D846" s="2" t="s">
        <v>845</v>
      </c>
      <c r="E846" s="2" t="s">
        <v>25</v>
      </c>
      <c r="I846" s="3">
        <v>26</v>
      </c>
      <c r="J846" s="3">
        <v>26</v>
      </c>
      <c r="K846" s="3">
        <v>43</v>
      </c>
      <c r="L846" s="4">
        <f t="shared" si="328"/>
        <v>-1</v>
      </c>
      <c r="M846" s="4">
        <f t="shared" si="329"/>
        <v>-1</v>
      </c>
      <c r="N846" s="4">
        <f t="shared" si="330"/>
        <v>-1</v>
      </c>
      <c r="O846" s="4">
        <f t="shared" si="331"/>
        <v>87.944999999999993</v>
      </c>
      <c r="P846" s="4">
        <f t="shared" si="332"/>
        <v>-88.050000000000011</v>
      </c>
      <c r="Q846" s="28">
        <f t="shared" si="333"/>
        <v>62.809999999999974</v>
      </c>
    </row>
    <row r="847" spans="1:17" x14ac:dyDescent="0.25">
      <c r="A847" s="14" t="s">
        <v>846</v>
      </c>
      <c r="B847" s="16">
        <v>15.5</v>
      </c>
      <c r="C847" s="14" t="s">
        <v>17</v>
      </c>
      <c r="D847" s="2" t="s">
        <v>18</v>
      </c>
      <c r="E847" s="2" t="s">
        <v>86</v>
      </c>
      <c r="I847" s="3">
        <v>6</v>
      </c>
      <c r="J847" s="3">
        <v>6</v>
      </c>
      <c r="K847" s="3">
        <v>6.4</v>
      </c>
      <c r="L847" s="4">
        <f t="shared" si="328"/>
        <v>-1</v>
      </c>
      <c r="M847" s="4">
        <f t="shared" si="329"/>
        <v>-1</v>
      </c>
      <c r="N847" s="4">
        <f t="shared" si="330"/>
        <v>-1</v>
      </c>
      <c r="O847" s="4">
        <f t="shared" si="331"/>
        <v>86.944999999999993</v>
      </c>
      <c r="P847" s="4">
        <f t="shared" si="332"/>
        <v>-89.050000000000011</v>
      </c>
      <c r="Q847" s="28">
        <f t="shared" si="333"/>
        <v>61.809999999999974</v>
      </c>
    </row>
    <row r="848" spans="1:17" x14ac:dyDescent="0.25">
      <c r="D848" s="2" t="s">
        <v>847</v>
      </c>
      <c r="E848" s="2" t="s">
        <v>25</v>
      </c>
      <c r="F848" s="4">
        <v>1</v>
      </c>
      <c r="G848" s="4">
        <v>1</v>
      </c>
      <c r="I848" s="3">
        <v>5</v>
      </c>
      <c r="J848" s="3">
        <v>5</v>
      </c>
      <c r="K848" s="3">
        <v>5.64</v>
      </c>
      <c r="L848" s="4">
        <f t="shared" si="328"/>
        <v>4</v>
      </c>
      <c r="M848" s="4">
        <f t="shared" si="329"/>
        <v>4</v>
      </c>
      <c r="N848" s="4">
        <f t="shared" si="330"/>
        <v>4.6399999999999997</v>
      </c>
      <c r="O848" s="4">
        <f t="shared" si="331"/>
        <v>90.944999999999993</v>
      </c>
      <c r="P848" s="4">
        <f t="shared" si="332"/>
        <v>-85.050000000000011</v>
      </c>
      <c r="Q848" s="28">
        <f t="shared" si="333"/>
        <v>66.449999999999974</v>
      </c>
    </row>
    <row r="849" spans="1:17" x14ac:dyDescent="0.25">
      <c r="B849" s="16">
        <v>16.2</v>
      </c>
      <c r="D849" s="2" t="s">
        <v>848</v>
      </c>
      <c r="E849" s="2" t="s">
        <v>86</v>
      </c>
      <c r="I849" s="3">
        <v>15</v>
      </c>
      <c r="J849" s="3">
        <v>9</v>
      </c>
      <c r="K849" s="3">
        <v>11</v>
      </c>
      <c r="L849" s="4">
        <f t="shared" si="328"/>
        <v>-1</v>
      </c>
      <c r="M849" s="4">
        <f t="shared" si="329"/>
        <v>-1</v>
      </c>
      <c r="N849" s="4">
        <f t="shared" si="330"/>
        <v>-1</v>
      </c>
      <c r="O849" s="4">
        <f t="shared" si="331"/>
        <v>89.944999999999993</v>
      </c>
      <c r="P849" s="4">
        <f t="shared" si="332"/>
        <v>-86.050000000000011</v>
      </c>
      <c r="Q849" s="28">
        <f t="shared" si="333"/>
        <v>65.449999999999974</v>
      </c>
    </row>
    <row r="850" spans="1:17" x14ac:dyDescent="0.25">
      <c r="D850" s="2" t="s">
        <v>249</v>
      </c>
      <c r="E850" s="2" t="s">
        <v>21</v>
      </c>
      <c r="I850" s="3">
        <v>10</v>
      </c>
      <c r="J850" s="3">
        <v>10</v>
      </c>
      <c r="K850" s="3">
        <v>12.6</v>
      </c>
      <c r="L850" s="4">
        <f t="shared" si="328"/>
        <v>-1</v>
      </c>
      <c r="M850" s="4">
        <f t="shared" si="329"/>
        <v>-1</v>
      </c>
      <c r="N850" s="4">
        <f t="shared" si="330"/>
        <v>-1</v>
      </c>
      <c r="O850" s="4">
        <f t="shared" si="331"/>
        <v>88.944999999999993</v>
      </c>
      <c r="P850" s="4">
        <f t="shared" si="332"/>
        <v>-87.050000000000011</v>
      </c>
      <c r="Q850" s="28">
        <f t="shared" si="333"/>
        <v>64.449999999999974</v>
      </c>
    </row>
    <row r="851" spans="1:17" x14ac:dyDescent="0.25">
      <c r="D851" s="2" t="s">
        <v>849</v>
      </c>
      <c r="E851" s="2" t="s">
        <v>21</v>
      </c>
      <c r="I851" s="3">
        <v>15</v>
      </c>
      <c r="J851" s="3">
        <v>9</v>
      </c>
      <c r="K851" s="3">
        <v>9</v>
      </c>
      <c r="L851" s="4">
        <f t="shared" si="328"/>
        <v>-1</v>
      </c>
      <c r="M851" s="4">
        <f t="shared" si="329"/>
        <v>-1</v>
      </c>
      <c r="N851" s="4">
        <f t="shared" si="330"/>
        <v>-1</v>
      </c>
      <c r="O851" s="4">
        <f t="shared" si="331"/>
        <v>87.944999999999993</v>
      </c>
      <c r="P851" s="4">
        <f t="shared" si="332"/>
        <v>-88.050000000000011</v>
      </c>
      <c r="Q851" s="28">
        <f t="shared" si="333"/>
        <v>63.449999999999974</v>
      </c>
    </row>
    <row r="852" spans="1:17" x14ac:dyDescent="0.25">
      <c r="D852" s="2" t="s">
        <v>30</v>
      </c>
      <c r="E852" s="2" t="s">
        <v>21</v>
      </c>
      <c r="H852" s="4">
        <v>1</v>
      </c>
      <c r="I852" s="3">
        <v>15</v>
      </c>
      <c r="J852" s="3">
        <v>11</v>
      </c>
      <c r="K852" s="3">
        <v>12</v>
      </c>
      <c r="L852" s="4">
        <f t="shared" si="328"/>
        <v>-1</v>
      </c>
      <c r="M852" s="4">
        <f t="shared" si="329"/>
        <v>-1</v>
      </c>
      <c r="N852" s="4">
        <f t="shared" si="330"/>
        <v>-1</v>
      </c>
      <c r="O852" s="4">
        <f t="shared" si="331"/>
        <v>86.944999999999993</v>
      </c>
      <c r="P852" s="4">
        <f t="shared" si="332"/>
        <v>-89.050000000000011</v>
      </c>
      <c r="Q852" s="28">
        <f t="shared" si="333"/>
        <v>62.449999999999974</v>
      </c>
    </row>
    <row r="853" spans="1:17" x14ac:dyDescent="0.25">
      <c r="B853" s="16">
        <v>20</v>
      </c>
      <c r="C853" s="14" t="s">
        <v>114</v>
      </c>
      <c r="D853" s="2" t="s">
        <v>850</v>
      </c>
      <c r="E853" s="2" t="s">
        <v>21</v>
      </c>
      <c r="I853" s="3">
        <v>2.5</v>
      </c>
      <c r="J853" s="3">
        <v>2</v>
      </c>
      <c r="K853" s="3">
        <v>2</v>
      </c>
      <c r="L853" s="4">
        <f t="shared" si="328"/>
        <v>-1</v>
      </c>
      <c r="M853" s="4">
        <f t="shared" si="329"/>
        <v>-1</v>
      </c>
      <c r="N853" s="4">
        <f t="shared" si="330"/>
        <v>-1</v>
      </c>
      <c r="O853" s="4">
        <f t="shared" si="331"/>
        <v>85.944999999999993</v>
      </c>
      <c r="P853" s="4">
        <f t="shared" si="332"/>
        <v>-90.050000000000011</v>
      </c>
      <c r="Q853" s="28">
        <f t="shared" si="333"/>
        <v>61.449999999999974</v>
      </c>
    </row>
    <row r="854" spans="1:17" x14ac:dyDescent="0.25">
      <c r="A854" s="14" t="s">
        <v>851</v>
      </c>
      <c r="B854" s="16">
        <v>13.5</v>
      </c>
      <c r="C854" s="14" t="s">
        <v>101</v>
      </c>
      <c r="D854" s="2" t="s">
        <v>369</v>
      </c>
      <c r="E854" s="2" t="s">
        <v>21</v>
      </c>
      <c r="F854" s="4">
        <v>1</v>
      </c>
      <c r="I854" s="3">
        <v>3.25</v>
      </c>
      <c r="J854" s="3">
        <v>2.25</v>
      </c>
      <c r="K854" s="3">
        <v>2.42</v>
      </c>
      <c r="L854" s="4">
        <f t="shared" si="328"/>
        <v>-1</v>
      </c>
      <c r="M854" s="4">
        <f t="shared" si="329"/>
        <v>-1</v>
      </c>
      <c r="N854" s="4">
        <f t="shared" si="330"/>
        <v>-1</v>
      </c>
      <c r="O854" s="4">
        <f t="shared" si="331"/>
        <v>84.944999999999993</v>
      </c>
      <c r="P854" s="4">
        <f t="shared" si="332"/>
        <v>-91.050000000000011</v>
      </c>
      <c r="Q854" s="28">
        <f t="shared" si="333"/>
        <v>60.449999999999974</v>
      </c>
    </row>
    <row r="855" spans="1:17" x14ac:dyDescent="0.25">
      <c r="D855" s="2" t="s">
        <v>852</v>
      </c>
      <c r="E855" s="2" t="s">
        <v>21</v>
      </c>
      <c r="F855" s="4">
        <v>1</v>
      </c>
      <c r="I855" s="3">
        <v>29</v>
      </c>
      <c r="J855" s="3">
        <v>29</v>
      </c>
      <c r="K855" s="3">
        <v>32</v>
      </c>
      <c r="L855" s="4">
        <f t="shared" si="328"/>
        <v>-1</v>
      </c>
      <c r="M855" s="4">
        <f t="shared" si="329"/>
        <v>-1</v>
      </c>
      <c r="N855" s="4">
        <f t="shared" si="330"/>
        <v>-1</v>
      </c>
      <c r="O855" s="4">
        <f t="shared" si="331"/>
        <v>83.944999999999993</v>
      </c>
      <c r="P855" s="4">
        <f t="shared" si="332"/>
        <v>-92.050000000000011</v>
      </c>
      <c r="Q855" s="28">
        <f t="shared" si="333"/>
        <v>59.449999999999974</v>
      </c>
    </row>
    <row r="856" spans="1:17" x14ac:dyDescent="0.25">
      <c r="D856" s="2" t="s">
        <v>853</v>
      </c>
      <c r="E856" s="2" t="s">
        <v>25</v>
      </c>
      <c r="F856" s="4">
        <v>1</v>
      </c>
      <c r="G856" s="4">
        <v>1</v>
      </c>
      <c r="I856" s="3">
        <v>6.5</v>
      </c>
      <c r="J856" s="3">
        <v>5.5</v>
      </c>
      <c r="K856" s="3">
        <v>5.9</v>
      </c>
      <c r="L856" s="4">
        <f t="shared" si="328"/>
        <v>5.5</v>
      </c>
      <c r="M856" s="4">
        <f t="shared" si="329"/>
        <v>4.5</v>
      </c>
      <c r="N856" s="4">
        <f t="shared" si="330"/>
        <v>4.9000000000000004</v>
      </c>
      <c r="O856" s="4">
        <f t="shared" si="331"/>
        <v>89.444999999999993</v>
      </c>
      <c r="P856" s="4">
        <f t="shared" si="332"/>
        <v>-87.550000000000011</v>
      </c>
      <c r="Q856" s="28">
        <f t="shared" si="333"/>
        <v>64.34999999999998</v>
      </c>
    </row>
    <row r="857" spans="1:17" x14ac:dyDescent="0.25">
      <c r="B857" s="16">
        <v>14.4</v>
      </c>
      <c r="C857" s="14" t="s">
        <v>54</v>
      </c>
      <c r="D857" s="2" t="s">
        <v>765</v>
      </c>
      <c r="E857" s="2" t="s">
        <v>86</v>
      </c>
      <c r="F857" s="4">
        <v>1</v>
      </c>
      <c r="I857" s="3">
        <v>8</v>
      </c>
      <c r="J857" s="3">
        <v>8.5</v>
      </c>
      <c r="K857" s="3">
        <v>9.81</v>
      </c>
      <c r="L857" s="4">
        <f t="shared" ref="L857:L911" si="334">IF($G857=1, (I857-1), -1)</f>
        <v>-1</v>
      </c>
      <c r="M857" s="4">
        <f t="shared" ref="M857:M911" si="335">IF($G857=1, (J857-1), -1)</f>
        <v>-1</v>
      </c>
      <c r="N857" s="4">
        <f t="shared" ref="N857:N911" si="336">IF($G857=1, (K857-1), -1)</f>
        <v>-1</v>
      </c>
      <c r="O857" s="4">
        <f t="shared" ref="O857:O911" si="337">O856+L857</f>
        <v>88.444999999999993</v>
      </c>
      <c r="P857" s="4">
        <f t="shared" ref="P857:P911" si="338">P856+M857</f>
        <v>-88.550000000000011</v>
      </c>
      <c r="Q857" s="28">
        <f t="shared" ref="Q857:Q911" si="339">Q856+N857</f>
        <v>63.34999999999998</v>
      </c>
    </row>
    <row r="858" spans="1:17" x14ac:dyDescent="0.25">
      <c r="D858" s="2" t="s">
        <v>854</v>
      </c>
      <c r="E858" s="2" t="s">
        <v>21</v>
      </c>
      <c r="F858" s="4">
        <v>1</v>
      </c>
      <c r="H858" s="4">
        <v>1</v>
      </c>
      <c r="I858" s="3">
        <v>3.75</v>
      </c>
      <c r="J858" s="3">
        <v>3.5</v>
      </c>
      <c r="K858" s="3">
        <v>3.75</v>
      </c>
      <c r="L858" s="4">
        <f t="shared" si="334"/>
        <v>-1</v>
      </c>
      <c r="M858" s="4">
        <f t="shared" si="335"/>
        <v>-1</v>
      </c>
      <c r="N858" s="4">
        <f t="shared" si="336"/>
        <v>-1</v>
      </c>
      <c r="O858" s="4">
        <f t="shared" si="337"/>
        <v>87.444999999999993</v>
      </c>
      <c r="P858" s="4">
        <f t="shared" si="338"/>
        <v>-89.550000000000011</v>
      </c>
      <c r="Q858" s="28">
        <f t="shared" si="339"/>
        <v>62.34999999999998</v>
      </c>
    </row>
    <row r="859" spans="1:17" x14ac:dyDescent="0.25">
      <c r="B859" s="16">
        <v>15.5</v>
      </c>
      <c r="D859" s="2" t="s">
        <v>855</v>
      </c>
      <c r="E859" s="2" t="s">
        <v>21</v>
      </c>
      <c r="F859" s="4">
        <v>1</v>
      </c>
      <c r="I859" s="3">
        <v>7.5</v>
      </c>
      <c r="J859" s="3">
        <v>4.5</v>
      </c>
      <c r="K859" s="3">
        <v>5.2</v>
      </c>
      <c r="L859" s="4">
        <f t="shared" si="334"/>
        <v>-1</v>
      </c>
      <c r="M859" s="4">
        <f t="shared" si="335"/>
        <v>-1</v>
      </c>
      <c r="N859" s="4">
        <f t="shared" si="336"/>
        <v>-1</v>
      </c>
      <c r="O859" s="4">
        <f t="shared" si="337"/>
        <v>86.444999999999993</v>
      </c>
      <c r="P859" s="4">
        <f t="shared" si="338"/>
        <v>-90.550000000000011</v>
      </c>
      <c r="Q859" s="28">
        <f t="shared" si="339"/>
        <v>61.34999999999998</v>
      </c>
    </row>
    <row r="860" spans="1:17" x14ac:dyDescent="0.25">
      <c r="D860" s="2" t="s">
        <v>856</v>
      </c>
      <c r="E860" s="2" t="s">
        <v>25</v>
      </c>
      <c r="I860" s="3">
        <v>34</v>
      </c>
      <c r="J860" s="3">
        <v>34</v>
      </c>
      <c r="K860" s="3">
        <v>48</v>
      </c>
      <c r="L860" s="4">
        <f t="shared" si="334"/>
        <v>-1</v>
      </c>
      <c r="M860" s="4">
        <f t="shared" si="335"/>
        <v>-1</v>
      </c>
      <c r="N860" s="4">
        <f t="shared" si="336"/>
        <v>-1</v>
      </c>
      <c r="O860" s="4">
        <f t="shared" si="337"/>
        <v>85.444999999999993</v>
      </c>
      <c r="P860" s="4">
        <f t="shared" si="338"/>
        <v>-91.550000000000011</v>
      </c>
      <c r="Q860" s="28">
        <f t="shared" si="339"/>
        <v>60.34999999999998</v>
      </c>
    </row>
    <row r="861" spans="1:17" x14ac:dyDescent="0.25">
      <c r="B861" s="16">
        <v>16.5</v>
      </c>
      <c r="D861" s="2" t="s">
        <v>857</v>
      </c>
      <c r="E861" s="2" t="s">
        <v>21</v>
      </c>
      <c r="I861" s="3">
        <v>10</v>
      </c>
      <c r="J861" s="3">
        <v>10</v>
      </c>
      <c r="K861" s="3">
        <v>10.42</v>
      </c>
      <c r="L861" s="4">
        <f t="shared" si="334"/>
        <v>-1</v>
      </c>
      <c r="M861" s="4">
        <f t="shared" si="335"/>
        <v>-1</v>
      </c>
      <c r="N861" s="4">
        <f t="shared" si="336"/>
        <v>-1</v>
      </c>
      <c r="O861" s="4">
        <f t="shared" si="337"/>
        <v>84.444999999999993</v>
      </c>
      <c r="P861" s="4">
        <f t="shared" si="338"/>
        <v>-92.550000000000011</v>
      </c>
      <c r="Q861" s="28">
        <f t="shared" si="339"/>
        <v>59.34999999999998</v>
      </c>
    </row>
    <row r="862" spans="1:17" x14ac:dyDescent="0.25">
      <c r="D862" s="2" t="s">
        <v>858</v>
      </c>
      <c r="E862" s="2" t="s">
        <v>21</v>
      </c>
      <c r="I862" s="3">
        <v>7</v>
      </c>
      <c r="J862" s="3">
        <v>7</v>
      </c>
      <c r="K862" s="3">
        <v>7</v>
      </c>
      <c r="L862" s="4">
        <f t="shared" si="334"/>
        <v>-1</v>
      </c>
      <c r="M862" s="4">
        <f t="shared" si="335"/>
        <v>-1</v>
      </c>
      <c r="N862" s="4">
        <f t="shared" si="336"/>
        <v>-1</v>
      </c>
      <c r="O862" s="4">
        <f t="shared" si="337"/>
        <v>83.444999999999993</v>
      </c>
      <c r="P862" s="4">
        <f t="shared" si="338"/>
        <v>-93.550000000000011</v>
      </c>
      <c r="Q862" s="28">
        <f t="shared" si="339"/>
        <v>58.34999999999998</v>
      </c>
    </row>
    <row r="863" spans="1:17" x14ac:dyDescent="0.25">
      <c r="B863" s="16">
        <v>17.25</v>
      </c>
      <c r="D863" s="2" t="s">
        <v>859</v>
      </c>
      <c r="E863" s="2" t="s">
        <v>25</v>
      </c>
      <c r="F863" s="4">
        <v>1</v>
      </c>
      <c r="I863" s="3">
        <v>19</v>
      </c>
      <c r="J863" s="3">
        <v>17</v>
      </c>
      <c r="K863" s="3">
        <v>28</v>
      </c>
      <c r="L863" s="4">
        <f t="shared" si="334"/>
        <v>-1</v>
      </c>
      <c r="M863" s="4">
        <f t="shared" si="335"/>
        <v>-1</v>
      </c>
      <c r="N863" s="4">
        <f t="shared" si="336"/>
        <v>-1</v>
      </c>
      <c r="O863" s="4">
        <f t="shared" si="337"/>
        <v>82.444999999999993</v>
      </c>
      <c r="P863" s="4">
        <f t="shared" si="338"/>
        <v>-94.550000000000011</v>
      </c>
      <c r="Q863" s="28">
        <f t="shared" si="339"/>
        <v>57.34999999999998</v>
      </c>
    </row>
    <row r="864" spans="1:17" x14ac:dyDescent="0.25">
      <c r="B864" s="16">
        <v>17.149999999999999</v>
      </c>
      <c r="C864" s="14" t="s">
        <v>285</v>
      </c>
      <c r="D864" s="2" t="s">
        <v>691</v>
      </c>
      <c r="E864" s="2" t="s">
        <v>21</v>
      </c>
      <c r="F864" s="4">
        <v>1</v>
      </c>
      <c r="H864" s="4">
        <v>1</v>
      </c>
      <c r="I864" s="3">
        <v>10</v>
      </c>
      <c r="J864" s="3">
        <v>4</v>
      </c>
      <c r="K864" s="3">
        <v>4.4000000000000004</v>
      </c>
      <c r="L864" s="4">
        <f t="shared" si="334"/>
        <v>-1</v>
      </c>
      <c r="M864" s="4">
        <f t="shared" si="335"/>
        <v>-1</v>
      </c>
      <c r="N864" s="4">
        <f t="shared" si="336"/>
        <v>-1</v>
      </c>
      <c r="O864" s="4">
        <f t="shared" si="337"/>
        <v>81.444999999999993</v>
      </c>
      <c r="P864" s="4">
        <f t="shared" si="338"/>
        <v>-95.550000000000011</v>
      </c>
      <c r="Q864" s="28">
        <f t="shared" si="339"/>
        <v>56.34999999999998</v>
      </c>
    </row>
    <row r="865" spans="1:17" x14ac:dyDescent="0.25">
      <c r="D865" s="2" t="s">
        <v>860</v>
      </c>
      <c r="E865" s="2" t="s">
        <v>21</v>
      </c>
      <c r="I865" s="3">
        <v>17</v>
      </c>
      <c r="J865" s="3">
        <v>17</v>
      </c>
      <c r="K865" s="3">
        <v>22.86</v>
      </c>
      <c r="L865" s="4">
        <f t="shared" si="334"/>
        <v>-1</v>
      </c>
      <c r="M865" s="4">
        <f t="shared" si="335"/>
        <v>-1</v>
      </c>
      <c r="N865" s="4">
        <f t="shared" si="336"/>
        <v>-1</v>
      </c>
      <c r="O865" s="4">
        <f t="shared" si="337"/>
        <v>80.444999999999993</v>
      </c>
      <c r="P865" s="4">
        <f t="shared" si="338"/>
        <v>-96.550000000000011</v>
      </c>
      <c r="Q865" s="28">
        <f t="shared" si="339"/>
        <v>55.34999999999998</v>
      </c>
    </row>
    <row r="866" spans="1:17" x14ac:dyDescent="0.25">
      <c r="B866" s="16">
        <v>17.45</v>
      </c>
      <c r="D866" s="2" t="s">
        <v>286</v>
      </c>
      <c r="E866" s="2" t="s">
        <v>21</v>
      </c>
      <c r="F866" s="4">
        <v>1</v>
      </c>
      <c r="H866" s="4">
        <v>1</v>
      </c>
      <c r="I866" s="3">
        <v>4</v>
      </c>
      <c r="J866" s="3">
        <v>2</v>
      </c>
      <c r="K866" s="3">
        <v>2.1</v>
      </c>
      <c r="L866" s="4">
        <f t="shared" si="334"/>
        <v>-1</v>
      </c>
      <c r="M866" s="4">
        <f t="shared" si="335"/>
        <v>-1</v>
      </c>
      <c r="N866" s="4">
        <f t="shared" si="336"/>
        <v>-1</v>
      </c>
      <c r="O866" s="4">
        <f t="shared" si="337"/>
        <v>79.444999999999993</v>
      </c>
      <c r="P866" s="4">
        <f t="shared" si="338"/>
        <v>-97.550000000000011</v>
      </c>
      <c r="Q866" s="28">
        <f t="shared" si="339"/>
        <v>54.34999999999998</v>
      </c>
    </row>
    <row r="867" spans="1:17" x14ac:dyDescent="0.25">
      <c r="B867" s="16">
        <v>19.45</v>
      </c>
      <c r="D867" s="2" t="s">
        <v>861</v>
      </c>
      <c r="E867" s="2" t="s">
        <v>49</v>
      </c>
      <c r="I867" s="3">
        <v>51</v>
      </c>
      <c r="J867" s="3">
        <v>51</v>
      </c>
      <c r="K867" s="3">
        <v>101</v>
      </c>
      <c r="L867" s="4">
        <f t="shared" si="334"/>
        <v>-1</v>
      </c>
      <c r="M867" s="4">
        <f t="shared" si="335"/>
        <v>-1</v>
      </c>
      <c r="N867" s="4">
        <f t="shared" si="336"/>
        <v>-1</v>
      </c>
      <c r="O867" s="4">
        <f t="shared" si="337"/>
        <v>78.444999999999993</v>
      </c>
      <c r="P867" s="4">
        <f t="shared" si="338"/>
        <v>-98.550000000000011</v>
      </c>
      <c r="Q867" s="28">
        <f t="shared" si="339"/>
        <v>53.34999999999998</v>
      </c>
    </row>
    <row r="868" spans="1:17" x14ac:dyDescent="0.25">
      <c r="A868" s="14" t="s">
        <v>862</v>
      </c>
      <c r="B868" s="16">
        <v>14.45</v>
      </c>
      <c r="C868" s="14" t="s">
        <v>54</v>
      </c>
      <c r="D868" s="2" t="s">
        <v>863</v>
      </c>
      <c r="E868" s="2" t="s">
        <v>21</v>
      </c>
      <c r="F868" s="4">
        <v>1</v>
      </c>
      <c r="I868" s="3">
        <v>13</v>
      </c>
      <c r="J868" s="3">
        <v>8</v>
      </c>
      <c r="K868" s="3">
        <v>9.76</v>
      </c>
      <c r="L868" s="4">
        <f t="shared" si="334"/>
        <v>-1</v>
      </c>
      <c r="M868" s="4">
        <f t="shared" si="335"/>
        <v>-1</v>
      </c>
      <c r="N868" s="4">
        <f t="shared" si="336"/>
        <v>-1</v>
      </c>
      <c r="O868" s="4">
        <f t="shared" si="337"/>
        <v>77.444999999999993</v>
      </c>
      <c r="P868" s="4">
        <f t="shared" si="338"/>
        <v>-99.550000000000011</v>
      </c>
      <c r="Q868" s="28">
        <f t="shared" si="339"/>
        <v>52.34999999999998</v>
      </c>
    </row>
    <row r="869" spans="1:17" x14ac:dyDescent="0.25">
      <c r="D869" s="2" t="s">
        <v>365</v>
      </c>
      <c r="E869" s="2" t="s">
        <v>21</v>
      </c>
      <c r="H869" s="4">
        <v>1</v>
      </c>
      <c r="I869" s="3">
        <v>23</v>
      </c>
      <c r="J869" s="3">
        <v>13</v>
      </c>
      <c r="K869" s="3">
        <v>16.79</v>
      </c>
      <c r="L869" s="4">
        <f t="shared" si="334"/>
        <v>-1</v>
      </c>
      <c r="M869" s="4">
        <f t="shared" si="335"/>
        <v>-1</v>
      </c>
      <c r="N869" s="4">
        <f t="shared" si="336"/>
        <v>-1</v>
      </c>
      <c r="O869" s="4">
        <f t="shared" si="337"/>
        <v>76.444999999999993</v>
      </c>
      <c r="P869" s="4">
        <f t="shared" si="338"/>
        <v>-100.55000000000001</v>
      </c>
      <c r="Q869" s="28">
        <f t="shared" si="339"/>
        <v>51.34999999999998</v>
      </c>
    </row>
    <row r="870" spans="1:17" x14ac:dyDescent="0.25">
      <c r="D870" s="2" t="s">
        <v>864</v>
      </c>
      <c r="E870" s="2" t="s">
        <v>21</v>
      </c>
      <c r="I870" s="3">
        <v>21</v>
      </c>
      <c r="J870" s="3">
        <v>19</v>
      </c>
      <c r="K870" s="3">
        <v>21.91</v>
      </c>
      <c r="L870" s="4">
        <f t="shared" si="334"/>
        <v>-1</v>
      </c>
      <c r="M870" s="4">
        <f t="shared" si="335"/>
        <v>-1</v>
      </c>
      <c r="N870" s="4">
        <f t="shared" si="336"/>
        <v>-1</v>
      </c>
      <c r="O870" s="4">
        <f t="shared" si="337"/>
        <v>75.444999999999993</v>
      </c>
      <c r="P870" s="4">
        <f t="shared" si="338"/>
        <v>-101.55000000000001</v>
      </c>
      <c r="Q870" s="28">
        <f t="shared" si="339"/>
        <v>50.34999999999998</v>
      </c>
    </row>
    <row r="871" spans="1:17" x14ac:dyDescent="0.25">
      <c r="D871" s="2" t="s">
        <v>865</v>
      </c>
      <c r="E871" s="2" t="s">
        <v>21</v>
      </c>
      <c r="F871" s="4">
        <v>1</v>
      </c>
      <c r="I871" s="3">
        <v>7</v>
      </c>
      <c r="J871" s="3">
        <v>6</v>
      </c>
      <c r="K871" s="3">
        <v>6.2</v>
      </c>
      <c r="L871" s="4">
        <f t="shared" si="334"/>
        <v>-1</v>
      </c>
      <c r="M871" s="4">
        <f t="shared" si="335"/>
        <v>-1</v>
      </c>
      <c r="N871" s="4">
        <f t="shared" si="336"/>
        <v>-1</v>
      </c>
      <c r="O871" s="4">
        <f t="shared" si="337"/>
        <v>74.444999999999993</v>
      </c>
      <c r="P871" s="4">
        <f t="shared" si="338"/>
        <v>-102.55000000000001</v>
      </c>
      <c r="Q871" s="28">
        <f t="shared" si="339"/>
        <v>49.34999999999998</v>
      </c>
    </row>
    <row r="872" spans="1:17" x14ac:dyDescent="0.25">
      <c r="B872" s="16">
        <v>15.2</v>
      </c>
      <c r="D872" s="2" t="s">
        <v>615</v>
      </c>
      <c r="E872" s="2" t="s">
        <v>21</v>
      </c>
      <c r="H872" s="4">
        <v>1</v>
      </c>
      <c r="I872" s="3">
        <v>8</v>
      </c>
      <c r="J872" s="3">
        <v>6.5</v>
      </c>
      <c r="K872" s="3">
        <v>8.18</v>
      </c>
      <c r="L872" s="4">
        <f t="shared" si="334"/>
        <v>-1</v>
      </c>
      <c r="M872" s="4">
        <f t="shared" si="335"/>
        <v>-1</v>
      </c>
      <c r="N872" s="4">
        <f t="shared" si="336"/>
        <v>-1</v>
      </c>
      <c r="O872" s="4">
        <f t="shared" si="337"/>
        <v>73.444999999999993</v>
      </c>
      <c r="P872" s="4">
        <f t="shared" si="338"/>
        <v>-103.55000000000001</v>
      </c>
      <c r="Q872" s="28">
        <f t="shared" si="339"/>
        <v>48.34999999999998</v>
      </c>
    </row>
    <row r="873" spans="1:17" x14ac:dyDescent="0.25">
      <c r="D873" s="2" t="s">
        <v>652</v>
      </c>
      <c r="E873" s="2" t="s">
        <v>21</v>
      </c>
      <c r="I873" s="3">
        <v>21</v>
      </c>
      <c r="J873" s="3">
        <v>21</v>
      </c>
      <c r="K873" s="3">
        <v>32</v>
      </c>
      <c r="L873" s="4">
        <f t="shared" si="334"/>
        <v>-1</v>
      </c>
      <c r="M873" s="4">
        <f t="shared" si="335"/>
        <v>-1</v>
      </c>
      <c r="N873" s="4">
        <f t="shared" si="336"/>
        <v>-1</v>
      </c>
      <c r="O873" s="4">
        <f t="shared" si="337"/>
        <v>72.444999999999993</v>
      </c>
      <c r="P873" s="4">
        <f t="shared" si="338"/>
        <v>-104.55000000000001</v>
      </c>
      <c r="Q873" s="28">
        <f t="shared" si="339"/>
        <v>47.34999999999998</v>
      </c>
    </row>
    <row r="874" spans="1:17" x14ac:dyDescent="0.25">
      <c r="D874" s="2" t="s">
        <v>866</v>
      </c>
      <c r="E874" s="2" t="s">
        <v>25</v>
      </c>
      <c r="I874" s="3">
        <v>26</v>
      </c>
      <c r="J874" s="3">
        <v>26</v>
      </c>
      <c r="K874" s="3">
        <v>32</v>
      </c>
      <c r="L874" s="4">
        <f t="shared" si="334"/>
        <v>-1</v>
      </c>
      <c r="M874" s="4">
        <f t="shared" si="335"/>
        <v>-1</v>
      </c>
      <c r="N874" s="4">
        <f t="shared" si="336"/>
        <v>-1</v>
      </c>
      <c r="O874" s="4">
        <f t="shared" si="337"/>
        <v>71.444999999999993</v>
      </c>
      <c r="P874" s="4">
        <f t="shared" si="338"/>
        <v>-105.55000000000001</v>
      </c>
      <c r="Q874" s="28">
        <f t="shared" si="339"/>
        <v>46.34999999999998</v>
      </c>
    </row>
    <row r="875" spans="1:17" x14ac:dyDescent="0.25">
      <c r="D875" s="2" t="s">
        <v>867</v>
      </c>
      <c r="E875" s="2" t="s">
        <v>25</v>
      </c>
      <c r="I875" s="3">
        <v>13</v>
      </c>
      <c r="J875" s="3">
        <v>13</v>
      </c>
      <c r="K875" s="3">
        <v>21</v>
      </c>
      <c r="L875" s="4">
        <f t="shared" si="334"/>
        <v>-1</v>
      </c>
      <c r="M875" s="4">
        <f t="shared" si="335"/>
        <v>-1</v>
      </c>
      <c r="N875" s="4">
        <f t="shared" si="336"/>
        <v>-1</v>
      </c>
      <c r="O875" s="4">
        <f t="shared" si="337"/>
        <v>70.444999999999993</v>
      </c>
      <c r="P875" s="4">
        <f t="shared" si="338"/>
        <v>-106.55000000000001</v>
      </c>
      <c r="Q875" s="28">
        <f t="shared" si="339"/>
        <v>45.34999999999998</v>
      </c>
    </row>
    <row r="876" spans="1:17" x14ac:dyDescent="0.25">
      <c r="B876" s="16">
        <v>15.55</v>
      </c>
      <c r="D876" s="2" t="s">
        <v>868</v>
      </c>
      <c r="E876" s="2" t="s">
        <v>21</v>
      </c>
      <c r="I876" s="3">
        <v>34</v>
      </c>
      <c r="J876" s="3">
        <v>34</v>
      </c>
      <c r="K876" s="3">
        <v>58</v>
      </c>
      <c r="L876" s="4">
        <f t="shared" si="334"/>
        <v>-1</v>
      </c>
      <c r="M876" s="4">
        <f t="shared" si="335"/>
        <v>-1</v>
      </c>
      <c r="N876" s="4">
        <f t="shared" si="336"/>
        <v>-1</v>
      </c>
      <c r="O876" s="4">
        <f t="shared" si="337"/>
        <v>69.444999999999993</v>
      </c>
      <c r="P876" s="4">
        <f t="shared" si="338"/>
        <v>-107.55000000000001</v>
      </c>
      <c r="Q876" s="28">
        <f t="shared" si="339"/>
        <v>44.34999999999998</v>
      </c>
    </row>
    <row r="877" spans="1:17" x14ac:dyDescent="0.25">
      <c r="D877" s="2" t="s">
        <v>869</v>
      </c>
      <c r="E877" s="2" t="s">
        <v>21</v>
      </c>
      <c r="G877" s="4">
        <v>1</v>
      </c>
      <c r="I877" s="3">
        <v>11</v>
      </c>
      <c r="J877" s="3">
        <v>10</v>
      </c>
      <c r="K877" s="3">
        <v>13</v>
      </c>
      <c r="L877" s="4">
        <f t="shared" si="334"/>
        <v>10</v>
      </c>
      <c r="M877" s="4">
        <f t="shared" si="335"/>
        <v>9</v>
      </c>
      <c r="N877" s="4">
        <f t="shared" si="336"/>
        <v>12</v>
      </c>
      <c r="O877" s="4">
        <f t="shared" si="337"/>
        <v>79.444999999999993</v>
      </c>
      <c r="P877" s="4">
        <f t="shared" si="338"/>
        <v>-98.550000000000011</v>
      </c>
      <c r="Q877" s="28">
        <f t="shared" si="339"/>
        <v>56.34999999999998</v>
      </c>
    </row>
    <row r="878" spans="1:17" x14ac:dyDescent="0.25">
      <c r="D878" s="2" t="s">
        <v>870</v>
      </c>
      <c r="E878" s="2" t="s">
        <v>21</v>
      </c>
      <c r="F878" s="4">
        <v>1</v>
      </c>
      <c r="I878" s="3">
        <v>11</v>
      </c>
      <c r="J878" s="3">
        <v>11</v>
      </c>
      <c r="K878" s="3">
        <v>11.93</v>
      </c>
      <c r="L878" s="4">
        <f t="shared" si="334"/>
        <v>-1</v>
      </c>
      <c r="M878" s="4">
        <f t="shared" si="335"/>
        <v>-1</v>
      </c>
      <c r="N878" s="4">
        <f t="shared" si="336"/>
        <v>-1</v>
      </c>
      <c r="O878" s="4">
        <f t="shared" si="337"/>
        <v>78.444999999999993</v>
      </c>
      <c r="P878" s="4">
        <f t="shared" si="338"/>
        <v>-99.550000000000011</v>
      </c>
      <c r="Q878" s="28">
        <f t="shared" si="339"/>
        <v>55.34999999999998</v>
      </c>
    </row>
    <row r="879" spans="1:17" x14ac:dyDescent="0.25">
      <c r="D879" s="2" t="s">
        <v>626</v>
      </c>
      <c r="E879" s="2" t="s">
        <v>21</v>
      </c>
      <c r="I879" s="3">
        <v>101</v>
      </c>
      <c r="J879" s="3">
        <v>67</v>
      </c>
      <c r="K879" s="3">
        <v>139.84</v>
      </c>
      <c r="L879" s="4">
        <f t="shared" si="334"/>
        <v>-1</v>
      </c>
      <c r="M879" s="4">
        <f t="shared" si="335"/>
        <v>-1</v>
      </c>
      <c r="N879" s="4">
        <f t="shared" si="336"/>
        <v>-1</v>
      </c>
      <c r="O879" s="4">
        <f t="shared" si="337"/>
        <v>77.444999999999993</v>
      </c>
      <c r="P879" s="4">
        <f t="shared" si="338"/>
        <v>-100.55000000000001</v>
      </c>
      <c r="Q879" s="28">
        <f t="shared" si="339"/>
        <v>54.34999999999998</v>
      </c>
    </row>
    <row r="880" spans="1:17" x14ac:dyDescent="0.25">
      <c r="B880" s="16" t="s">
        <v>871</v>
      </c>
      <c r="D880" s="2" t="s">
        <v>423</v>
      </c>
      <c r="E880" s="2" t="s">
        <v>21</v>
      </c>
      <c r="I880" s="3">
        <v>13</v>
      </c>
      <c r="J880" s="3">
        <v>13</v>
      </c>
      <c r="K880" s="3">
        <v>16.55</v>
      </c>
      <c r="L880" s="4">
        <f t="shared" si="334"/>
        <v>-1</v>
      </c>
      <c r="M880" s="4">
        <f t="shared" si="335"/>
        <v>-1</v>
      </c>
      <c r="N880" s="4">
        <f t="shared" si="336"/>
        <v>-1</v>
      </c>
      <c r="O880" s="4">
        <f t="shared" si="337"/>
        <v>76.444999999999993</v>
      </c>
      <c r="P880" s="4">
        <f t="shared" si="338"/>
        <v>-101.55000000000001</v>
      </c>
      <c r="Q880" s="28">
        <f t="shared" si="339"/>
        <v>53.34999999999998</v>
      </c>
    </row>
    <row r="881" spans="1:17" x14ac:dyDescent="0.25">
      <c r="D881" s="2" t="s">
        <v>872</v>
      </c>
      <c r="E881" s="2" t="s">
        <v>21</v>
      </c>
      <c r="F881" s="4">
        <v>1</v>
      </c>
      <c r="H881" s="4">
        <v>1</v>
      </c>
      <c r="I881" s="3">
        <v>4</v>
      </c>
      <c r="J881" s="3">
        <v>4</v>
      </c>
      <c r="K881" s="3">
        <v>4.66</v>
      </c>
      <c r="L881" s="4">
        <f t="shared" si="334"/>
        <v>-1</v>
      </c>
      <c r="M881" s="4">
        <f t="shared" si="335"/>
        <v>-1</v>
      </c>
      <c r="N881" s="4">
        <f t="shared" si="336"/>
        <v>-1</v>
      </c>
      <c r="O881" s="4">
        <f t="shared" si="337"/>
        <v>75.444999999999993</v>
      </c>
      <c r="P881" s="4">
        <f t="shared" si="338"/>
        <v>-102.55000000000001</v>
      </c>
      <c r="Q881" s="28">
        <f t="shared" si="339"/>
        <v>52.34999999999998</v>
      </c>
    </row>
    <row r="882" spans="1:17" x14ac:dyDescent="0.25">
      <c r="B882" s="16">
        <v>17.05</v>
      </c>
      <c r="D882" s="2" t="s">
        <v>873</v>
      </c>
      <c r="E882" s="2" t="s">
        <v>21</v>
      </c>
      <c r="F882" s="4">
        <v>1</v>
      </c>
      <c r="I882" s="3">
        <v>34</v>
      </c>
      <c r="J882" s="3">
        <v>34</v>
      </c>
      <c r="K882" s="3">
        <v>88</v>
      </c>
      <c r="L882" s="4">
        <f t="shared" si="334"/>
        <v>-1</v>
      </c>
      <c r="M882" s="4">
        <f t="shared" si="335"/>
        <v>-1</v>
      </c>
      <c r="N882" s="4">
        <f t="shared" si="336"/>
        <v>-1</v>
      </c>
      <c r="O882" s="4">
        <f t="shared" si="337"/>
        <v>74.444999999999993</v>
      </c>
      <c r="P882" s="4">
        <f t="shared" si="338"/>
        <v>-103.55000000000001</v>
      </c>
      <c r="Q882" s="28">
        <f t="shared" si="339"/>
        <v>51.34999999999998</v>
      </c>
    </row>
    <row r="883" spans="1:17" x14ac:dyDescent="0.25">
      <c r="D883" s="2" t="s">
        <v>874</v>
      </c>
      <c r="E883" s="2" t="s">
        <v>21</v>
      </c>
      <c r="F883" s="4">
        <v>1</v>
      </c>
      <c r="I883" s="3">
        <v>5</v>
      </c>
      <c r="J883" s="3">
        <v>4.5</v>
      </c>
      <c r="K883" s="3">
        <v>5.2</v>
      </c>
      <c r="L883" s="4">
        <f t="shared" si="334"/>
        <v>-1</v>
      </c>
      <c r="M883" s="4">
        <f t="shared" si="335"/>
        <v>-1</v>
      </c>
      <c r="N883" s="4">
        <f t="shared" si="336"/>
        <v>-1</v>
      </c>
      <c r="O883" s="4">
        <f t="shared" si="337"/>
        <v>73.444999999999993</v>
      </c>
      <c r="P883" s="4">
        <f t="shared" si="338"/>
        <v>-104.55000000000001</v>
      </c>
      <c r="Q883" s="28">
        <f t="shared" si="339"/>
        <v>50.34999999999998</v>
      </c>
    </row>
    <row r="884" spans="1:17" x14ac:dyDescent="0.25">
      <c r="B884" s="16">
        <v>14.35</v>
      </c>
      <c r="C884" s="14" t="s">
        <v>70</v>
      </c>
      <c r="D884" s="2" t="s">
        <v>875</v>
      </c>
      <c r="E884" s="2" t="s">
        <v>25</v>
      </c>
      <c r="F884" s="4">
        <v>1</v>
      </c>
      <c r="I884" s="3">
        <v>3.25</v>
      </c>
      <c r="J884" s="3">
        <v>4.5</v>
      </c>
      <c r="K884" s="3">
        <v>5.53</v>
      </c>
      <c r="L884" s="4">
        <f t="shared" si="334"/>
        <v>-1</v>
      </c>
      <c r="M884" s="4">
        <f t="shared" si="335"/>
        <v>-1</v>
      </c>
      <c r="N884" s="4">
        <f t="shared" si="336"/>
        <v>-1</v>
      </c>
      <c r="O884" s="4">
        <f t="shared" si="337"/>
        <v>72.444999999999993</v>
      </c>
      <c r="P884" s="4">
        <f t="shared" si="338"/>
        <v>-105.55000000000001</v>
      </c>
      <c r="Q884" s="28">
        <f t="shared" si="339"/>
        <v>49.34999999999998</v>
      </c>
    </row>
    <row r="885" spans="1:17" x14ac:dyDescent="0.25">
      <c r="B885" s="16">
        <v>16.55</v>
      </c>
      <c r="D885" s="2" t="s">
        <v>876</v>
      </c>
      <c r="E885" s="2" t="s">
        <v>49</v>
      </c>
      <c r="F885" s="4">
        <v>1</v>
      </c>
      <c r="I885" s="3">
        <v>1.67</v>
      </c>
      <c r="J885" s="3">
        <v>1.375</v>
      </c>
      <c r="K885" s="3">
        <v>2.58</v>
      </c>
      <c r="L885" s="4">
        <f t="shared" si="334"/>
        <v>-1</v>
      </c>
      <c r="M885" s="4">
        <f t="shared" si="335"/>
        <v>-1</v>
      </c>
      <c r="N885" s="4">
        <f t="shared" si="336"/>
        <v>-1</v>
      </c>
      <c r="O885" s="4">
        <f t="shared" si="337"/>
        <v>71.444999999999993</v>
      </c>
      <c r="P885" s="4">
        <f t="shared" si="338"/>
        <v>-106.55000000000001</v>
      </c>
      <c r="Q885" s="28">
        <f t="shared" si="339"/>
        <v>48.34999999999998</v>
      </c>
    </row>
    <row r="886" spans="1:17" x14ac:dyDescent="0.25">
      <c r="B886" s="16">
        <v>17.25</v>
      </c>
      <c r="D886" s="2" t="s">
        <v>877</v>
      </c>
      <c r="E886" s="2" t="s">
        <v>49</v>
      </c>
      <c r="I886" s="3">
        <v>3</v>
      </c>
      <c r="J886" s="3">
        <v>2.38</v>
      </c>
      <c r="K886" s="3">
        <v>2.76</v>
      </c>
      <c r="L886" s="4">
        <f t="shared" si="334"/>
        <v>-1</v>
      </c>
      <c r="M886" s="4">
        <f t="shared" si="335"/>
        <v>-1</v>
      </c>
      <c r="N886" s="4">
        <f t="shared" si="336"/>
        <v>-1</v>
      </c>
      <c r="O886" s="4">
        <f t="shared" si="337"/>
        <v>70.444999999999993</v>
      </c>
      <c r="P886" s="4">
        <f t="shared" si="338"/>
        <v>-107.55000000000001</v>
      </c>
      <c r="Q886" s="28">
        <f t="shared" si="339"/>
        <v>47.34999999999998</v>
      </c>
    </row>
    <row r="887" spans="1:17" x14ac:dyDescent="0.25">
      <c r="A887" s="14" t="s">
        <v>878</v>
      </c>
      <c r="B887" s="16">
        <v>14.2</v>
      </c>
      <c r="C887" s="14" t="s">
        <v>84</v>
      </c>
      <c r="D887" s="2" t="s">
        <v>879</v>
      </c>
      <c r="E887" s="2" t="s">
        <v>21</v>
      </c>
      <c r="F887" s="4">
        <v>1</v>
      </c>
      <c r="G887" s="4">
        <v>1</v>
      </c>
      <c r="I887" s="3">
        <v>4.5</v>
      </c>
      <c r="J887" s="3">
        <v>2</v>
      </c>
      <c r="K887" s="3">
        <v>2.11</v>
      </c>
      <c r="L887" s="4">
        <f t="shared" si="334"/>
        <v>3.5</v>
      </c>
      <c r="M887" s="4">
        <f t="shared" si="335"/>
        <v>1</v>
      </c>
      <c r="N887" s="4">
        <f t="shared" si="336"/>
        <v>1.1099999999999999</v>
      </c>
      <c r="O887" s="4">
        <f t="shared" si="337"/>
        <v>73.944999999999993</v>
      </c>
      <c r="P887" s="4">
        <f t="shared" si="338"/>
        <v>-106.55000000000001</v>
      </c>
      <c r="Q887" s="28">
        <f t="shared" si="339"/>
        <v>48.45999999999998</v>
      </c>
    </row>
    <row r="888" spans="1:17" x14ac:dyDescent="0.25">
      <c r="B888" s="16">
        <v>14.5</v>
      </c>
      <c r="D888" s="2" t="s">
        <v>730</v>
      </c>
      <c r="E888" s="2" t="s">
        <v>25</v>
      </c>
      <c r="F888" s="4">
        <v>1</v>
      </c>
      <c r="H888" s="4">
        <v>1</v>
      </c>
      <c r="I888" s="3">
        <v>3</v>
      </c>
      <c r="J888" s="3">
        <v>4.5</v>
      </c>
      <c r="K888" s="3">
        <v>5</v>
      </c>
      <c r="L888" s="4">
        <f t="shared" si="334"/>
        <v>-1</v>
      </c>
      <c r="M888" s="4">
        <f t="shared" si="335"/>
        <v>-1</v>
      </c>
      <c r="N888" s="4">
        <f t="shared" si="336"/>
        <v>-1</v>
      </c>
      <c r="O888" s="4">
        <f t="shared" si="337"/>
        <v>72.944999999999993</v>
      </c>
      <c r="P888" s="4">
        <f t="shared" si="338"/>
        <v>-107.55000000000001</v>
      </c>
      <c r="Q888" s="28">
        <f t="shared" si="339"/>
        <v>47.45999999999998</v>
      </c>
    </row>
    <row r="889" spans="1:17" x14ac:dyDescent="0.25">
      <c r="B889" s="16">
        <v>17</v>
      </c>
      <c r="D889" s="2" t="s">
        <v>560</v>
      </c>
      <c r="E889" s="2" t="s">
        <v>49</v>
      </c>
      <c r="F889" s="4">
        <v>1</v>
      </c>
      <c r="H889" s="4">
        <v>1</v>
      </c>
      <c r="I889" s="3">
        <v>2.25</v>
      </c>
      <c r="J889" s="3">
        <v>1.4</v>
      </c>
      <c r="K889" s="3">
        <v>1.45</v>
      </c>
      <c r="L889" s="4">
        <f t="shared" si="334"/>
        <v>-1</v>
      </c>
      <c r="M889" s="4">
        <f t="shared" si="335"/>
        <v>-1</v>
      </c>
      <c r="N889" s="4">
        <f t="shared" si="336"/>
        <v>-1</v>
      </c>
      <c r="O889" s="4">
        <f t="shared" si="337"/>
        <v>71.944999999999993</v>
      </c>
      <c r="P889" s="4">
        <f t="shared" si="338"/>
        <v>-108.55000000000001</v>
      </c>
      <c r="Q889" s="28">
        <f t="shared" si="339"/>
        <v>46.45999999999998</v>
      </c>
    </row>
    <row r="890" spans="1:17" x14ac:dyDescent="0.25">
      <c r="B890" s="16">
        <v>14.1</v>
      </c>
      <c r="C890" s="14" t="s">
        <v>154</v>
      </c>
      <c r="D890" s="2" t="s">
        <v>880</v>
      </c>
      <c r="E890" s="2" t="s">
        <v>21</v>
      </c>
      <c r="I890" s="3">
        <v>11</v>
      </c>
      <c r="J890" s="3">
        <v>11</v>
      </c>
      <c r="K890" s="3">
        <v>12.66</v>
      </c>
      <c r="L890" s="4">
        <f t="shared" si="334"/>
        <v>-1</v>
      </c>
      <c r="M890" s="4">
        <f t="shared" si="335"/>
        <v>-1</v>
      </c>
      <c r="N890" s="4">
        <f t="shared" si="336"/>
        <v>-1</v>
      </c>
      <c r="O890" s="4">
        <f t="shared" si="337"/>
        <v>70.944999999999993</v>
      </c>
      <c r="P890" s="4">
        <f t="shared" si="338"/>
        <v>-109.55000000000001</v>
      </c>
      <c r="Q890" s="28">
        <f t="shared" si="339"/>
        <v>45.45999999999998</v>
      </c>
    </row>
    <row r="891" spans="1:17" x14ac:dyDescent="0.25">
      <c r="B891" s="16">
        <v>14.4</v>
      </c>
      <c r="D891" s="2" t="s">
        <v>881</v>
      </c>
      <c r="E891" s="2" t="s">
        <v>25</v>
      </c>
      <c r="F891" s="4">
        <v>1</v>
      </c>
      <c r="G891" s="4">
        <v>1</v>
      </c>
      <c r="I891" s="3">
        <v>2.63</v>
      </c>
      <c r="J891" s="3">
        <v>2.63</v>
      </c>
      <c r="K891" s="3">
        <v>3</v>
      </c>
      <c r="L891" s="4">
        <f t="shared" si="334"/>
        <v>1.63</v>
      </c>
      <c r="M891" s="4">
        <f t="shared" si="335"/>
        <v>1.63</v>
      </c>
      <c r="N891" s="4">
        <f t="shared" si="336"/>
        <v>2</v>
      </c>
      <c r="O891" s="4">
        <f t="shared" si="337"/>
        <v>72.574999999999989</v>
      </c>
      <c r="P891" s="4">
        <f t="shared" si="338"/>
        <v>-107.92000000000002</v>
      </c>
      <c r="Q891" s="28">
        <f t="shared" si="339"/>
        <v>47.45999999999998</v>
      </c>
    </row>
    <row r="892" spans="1:17" x14ac:dyDescent="0.25">
      <c r="B892" s="16">
        <v>15.45</v>
      </c>
      <c r="D892" s="2" t="s">
        <v>882</v>
      </c>
      <c r="E892" s="2" t="s">
        <v>21</v>
      </c>
      <c r="F892" s="4">
        <v>1</v>
      </c>
      <c r="I892" s="3">
        <v>3</v>
      </c>
      <c r="J892" s="3">
        <v>3.5</v>
      </c>
      <c r="K892" s="3">
        <v>3.8</v>
      </c>
      <c r="L892" s="4">
        <f t="shared" si="334"/>
        <v>-1</v>
      </c>
      <c r="M892" s="4">
        <f t="shared" si="335"/>
        <v>-1</v>
      </c>
      <c r="N892" s="4">
        <f t="shared" si="336"/>
        <v>-1</v>
      </c>
      <c r="O892" s="4">
        <f t="shared" si="337"/>
        <v>71.574999999999989</v>
      </c>
      <c r="P892" s="4">
        <f t="shared" si="338"/>
        <v>-108.92000000000002</v>
      </c>
      <c r="Q892" s="28">
        <f t="shared" si="339"/>
        <v>46.45999999999998</v>
      </c>
    </row>
    <row r="893" spans="1:17" x14ac:dyDescent="0.25">
      <c r="D893" s="2" t="s">
        <v>883</v>
      </c>
      <c r="E893" s="2" t="s">
        <v>21</v>
      </c>
      <c r="F893" s="4">
        <v>1</v>
      </c>
      <c r="I893" s="3">
        <v>5</v>
      </c>
      <c r="J893" s="3">
        <v>3.75</v>
      </c>
      <c r="K893" s="3">
        <v>3.87</v>
      </c>
      <c r="L893" s="4">
        <f t="shared" si="334"/>
        <v>-1</v>
      </c>
      <c r="M893" s="4">
        <f t="shared" si="335"/>
        <v>-1</v>
      </c>
      <c r="N893" s="4">
        <f t="shared" si="336"/>
        <v>-1</v>
      </c>
      <c r="O893" s="4">
        <f t="shared" si="337"/>
        <v>70.574999999999989</v>
      </c>
      <c r="P893" s="4">
        <f t="shared" si="338"/>
        <v>-109.92000000000002</v>
      </c>
      <c r="Q893" s="28">
        <f t="shared" si="339"/>
        <v>45.45999999999998</v>
      </c>
    </row>
    <row r="894" spans="1:17" x14ac:dyDescent="0.25">
      <c r="A894" s="14" t="s">
        <v>884</v>
      </c>
      <c r="B894" s="16">
        <v>14.2</v>
      </c>
      <c r="C894" s="14" t="s">
        <v>146</v>
      </c>
      <c r="D894" s="2" t="s">
        <v>885</v>
      </c>
      <c r="E894" s="2" t="s">
        <v>86</v>
      </c>
      <c r="F894" s="4">
        <v>1</v>
      </c>
      <c r="I894" s="3">
        <v>8</v>
      </c>
      <c r="J894" s="3">
        <v>4.5</v>
      </c>
      <c r="K894" s="3">
        <v>4.83</v>
      </c>
      <c r="L894" s="4">
        <f t="shared" si="334"/>
        <v>-1</v>
      </c>
      <c r="M894" s="4">
        <f t="shared" si="335"/>
        <v>-1</v>
      </c>
      <c r="N894" s="4">
        <f t="shared" si="336"/>
        <v>-1</v>
      </c>
      <c r="O894" s="4">
        <f t="shared" si="337"/>
        <v>69.574999999999989</v>
      </c>
      <c r="P894" s="4">
        <f t="shared" si="338"/>
        <v>-110.92000000000002</v>
      </c>
      <c r="Q894" s="28">
        <f t="shared" si="339"/>
        <v>44.45999999999998</v>
      </c>
    </row>
    <row r="895" spans="1:17" x14ac:dyDescent="0.25">
      <c r="B895" s="16">
        <v>14.5</v>
      </c>
      <c r="D895" s="2" t="s">
        <v>584</v>
      </c>
      <c r="E895" s="2" t="s">
        <v>21</v>
      </c>
      <c r="F895" s="4">
        <v>1</v>
      </c>
      <c r="I895" s="3">
        <v>4.3</v>
      </c>
      <c r="J895" s="3">
        <v>3.75</v>
      </c>
      <c r="K895" s="3">
        <v>3.96</v>
      </c>
      <c r="L895" s="4">
        <f t="shared" si="334"/>
        <v>-1</v>
      </c>
      <c r="M895" s="4">
        <f t="shared" si="335"/>
        <v>-1</v>
      </c>
      <c r="N895" s="4">
        <f t="shared" si="336"/>
        <v>-1</v>
      </c>
      <c r="O895" s="4">
        <f t="shared" si="337"/>
        <v>68.574999999999989</v>
      </c>
      <c r="P895" s="4">
        <f t="shared" si="338"/>
        <v>-111.92000000000002</v>
      </c>
      <c r="Q895" s="28">
        <f t="shared" si="339"/>
        <v>43.45999999999998</v>
      </c>
    </row>
    <row r="896" spans="1:17" x14ac:dyDescent="0.25">
      <c r="B896" s="16">
        <v>15.55</v>
      </c>
      <c r="D896" s="2" t="s">
        <v>886</v>
      </c>
      <c r="E896" s="2" t="s">
        <v>21</v>
      </c>
      <c r="F896" s="4">
        <v>1</v>
      </c>
      <c r="I896" s="3">
        <v>2.2000000000000002</v>
      </c>
      <c r="J896" s="3">
        <v>3.75</v>
      </c>
      <c r="K896" s="3">
        <v>4.1500000000000004</v>
      </c>
      <c r="L896" s="4">
        <f t="shared" si="334"/>
        <v>-1</v>
      </c>
      <c r="M896" s="4">
        <f t="shared" si="335"/>
        <v>-1</v>
      </c>
      <c r="N896" s="4">
        <f t="shared" si="336"/>
        <v>-1</v>
      </c>
      <c r="O896" s="4">
        <f t="shared" si="337"/>
        <v>67.574999999999989</v>
      </c>
      <c r="P896" s="4">
        <f t="shared" si="338"/>
        <v>-112.92000000000002</v>
      </c>
      <c r="Q896" s="28">
        <f t="shared" si="339"/>
        <v>42.45999999999998</v>
      </c>
    </row>
    <row r="897" spans="1:17" x14ac:dyDescent="0.25">
      <c r="B897" s="16">
        <v>16.3</v>
      </c>
      <c r="D897" s="2" t="s">
        <v>887</v>
      </c>
      <c r="E897" s="2" t="s">
        <v>49</v>
      </c>
      <c r="I897" s="3">
        <v>8</v>
      </c>
      <c r="J897" s="3">
        <v>7</v>
      </c>
      <c r="K897" s="3">
        <v>8</v>
      </c>
      <c r="L897" s="4">
        <f t="shared" si="334"/>
        <v>-1</v>
      </c>
      <c r="M897" s="4">
        <f t="shared" si="335"/>
        <v>-1</v>
      </c>
      <c r="N897" s="4">
        <f t="shared" si="336"/>
        <v>-1</v>
      </c>
      <c r="O897" s="4">
        <f t="shared" si="337"/>
        <v>66.574999999999989</v>
      </c>
      <c r="P897" s="4">
        <f t="shared" si="338"/>
        <v>-113.92000000000002</v>
      </c>
      <c r="Q897" s="28">
        <f t="shared" si="339"/>
        <v>41.45999999999998</v>
      </c>
    </row>
    <row r="898" spans="1:17" x14ac:dyDescent="0.25">
      <c r="B898" s="16">
        <v>17</v>
      </c>
      <c r="D898" s="2" t="s">
        <v>236</v>
      </c>
      <c r="E898" s="2" t="s">
        <v>49</v>
      </c>
      <c r="I898" s="3">
        <v>26</v>
      </c>
      <c r="J898" s="3">
        <v>17</v>
      </c>
      <c r="K898" s="3">
        <v>24</v>
      </c>
      <c r="L898" s="4">
        <f t="shared" si="334"/>
        <v>-1</v>
      </c>
      <c r="M898" s="4">
        <f t="shared" si="335"/>
        <v>-1</v>
      </c>
      <c r="N898" s="4">
        <f t="shared" si="336"/>
        <v>-1</v>
      </c>
      <c r="O898" s="4">
        <f t="shared" si="337"/>
        <v>65.574999999999989</v>
      </c>
      <c r="P898" s="4">
        <f t="shared" si="338"/>
        <v>-114.92000000000002</v>
      </c>
      <c r="Q898" s="28">
        <f t="shared" si="339"/>
        <v>40.45999999999998</v>
      </c>
    </row>
    <row r="899" spans="1:17" x14ac:dyDescent="0.25">
      <c r="D899" s="2" t="s">
        <v>888</v>
      </c>
      <c r="E899" s="2" t="s">
        <v>49</v>
      </c>
      <c r="I899" s="3">
        <v>6</v>
      </c>
      <c r="J899" s="3">
        <v>7</v>
      </c>
      <c r="K899" s="3">
        <v>7.8</v>
      </c>
      <c r="L899" s="4">
        <f t="shared" si="334"/>
        <v>-1</v>
      </c>
      <c r="M899" s="4">
        <f t="shared" si="335"/>
        <v>-1</v>
      </c>
      <c r="N899" s="4">
        <f t="shared" si="336"/>
        <v>-1</v>
      </c>
      <c r="O899" s="4">
        <f t="shared" si="337"/>
        <v>64.574999999999989</v>
      </c>
      <c r="P899" s="4">
        <f t="shared" si="338"/>
        <v>-115.92000000000002</v>
      </c>
      <c r="Q899" s="28">
        <f t="shared" si="339"/>
        <v>39.45999999999998</v>
      </c>
    </row>
    <row r="900" spans="1:17" x14ac:dyDescent="0.25">
      <c r="D900" s="2" t="s">
        <v>889</v>
      </c>
      <c r="E900" s="2" t="s">
        <v>49</v>
      </c>
      <c r="I900" s="3">
        <v>6</v>
      </c>
      <c r="J900" s="3">
        <v>8</v>
      </c>
      <c r="K900" s="3">
        <v>8.57</v>
      </c>
      <c r="L900" s="4">
        <f t="shared" si="334"/>
        <v>-1</v>
      </c>
      <c r="M900" s="4">
        <f t="shared" si="335"/>
        <v>-1</v>
      </c>
      <c r="N900" s="4">
        <f t="shared" si="336"/>
        <v>-1</v>
      </c>
      <c r="O900" s="4">
        <f t="shared" si="337"/>
        <v>63.574999999999989</v>
      </c>
      <c r="P900" s="4">
        <f t="shared" si="338"/>
        <v>-116.92000000000002</v>
      </c>
      <c r="Q900" s="28">
        <f t="shared" si="339"/>
        <v>38.45999999999998</v>
      </c>
    </row>
    <row r="901" spans="1:17" x14ac:dyDescent="0.25">
      <c r="D901" s="2" t="s">
        <v>890</v>
      </c>
      <c r="E901" s="2" t="s">
        <v>49</v>
      </c>
      <c r="G901" s="4">
        <v>1</v>
      </c>
      <c r="I901" s="3">
        <v>6.6</v>
      </c>
      <c r="J901" s="3">
        <v>3.5</v>
      </c>
      <c r="K901" s="3">
        <v>3.5</v>
      </c>
      <c r="L901" s="4">
        <f t="shared" si="334"/>
        <v>5.6</v>
      </c>
      <c r="M901" s="4">
        <f t="shared" si="335"/>
        <v>2.5</v>
      </c>
      <c r="N901" s="4">
        <f t="shared" si="336"/>
        <v>2.5</v>
      </c>
      <c r="O901" s="4">
        <f t="shared" si="337"/>
        <v>69.174999999999983</v>
      </c>
      <c r="P901" s="4">
        <f t="shared" si="338"/>
        <v>-114.42000000000002</v>
      </c>
      <c r="Q901" s="28">
        <f t="shared" si="339"/>
        <v>40.95999999999998</v>
      </c>
    </row>
    <row r="902" spans="1:17" x14ac:dyDescent="0.25">
      <c r="B902" s="16">
        <v>15.25</v>
      </c>
      <c r="D902" s="2" t="s">
        <v>891</v>
      </c>
      <c r="E902" s="2" t="s">
        <v>129</v>
      </c>
      <c r="H902" s="4">
        <v>1</v>
      </c>
      <c r="I902" s="3">
        <v>8</v>
      </c>
      <c r="J902" s="3">
        <v>8</v>
      </c>
      <c r="K902" s="3">
        <v>9.1999999999999993</v>
      </c>
      <c r="L902" s="4">
        <f t="shared" si="334"/>
        <v>-1</v>
      </c>
      <c r="M902" s="4">
        <f t="shared" si="335"/>
        <v>-1</v>
      </c>
      <c r="N902" s="4">
        <f t="shared" si="336"/>
        <v>-1</v>
      </c>
      <c r="O902" s="4">
        <f t="shared" si="337"/>
        <v>68.174999999999983</v>
      </c>
      <c r="P902" s="4">
        <f t="shared" si="338"/>
        <v>-115.42000000000002</v>
      </c>
      <c r="Q902" s="28">
        <f t="shared" si="339"/>
        <v>39.95999999999998</v>
      </c>
    </row>
    <row r="903" spans="1:17" x14ac:dyDescent="0.25">
      <c r="A903" s="14" t="s">
        <v>892</v>
      </c>
      <c r="B903" s="16">
        <v>14.25</v>
      </c>
      <c r="C903" s="14" t="s">
        <v>599</v>
      </c>
      <c r="D903" s="2" t="s">
        <v>60</v>
      </c>
      <c r="E903" s="2" t="s">
        <v>21</v>
      </c>
      <c r="F903" s="4">
        <v>1</v>
      </c>
      <c r="I903" s="3">
        <v>7.5</v>
      </c>
      <c r="J903" s="3">
        <v>9</v>
      </c>
      <c r="K903" s="3">
        <v>11</v>
      </c>
      <c r="L903" s="4">
        <f t="shared" si="334"/>
        <v>-1</v>
      </c>
      <c r="M903" s="4">
        <f t="shared" si="335"/>
        <v>-1</v>
      </c>
      <c r="N903" s="4">
        <f t="shared" si="336"/>
        <v>-1</v>
      </c>
      <c r="O903" s="4">
        <f t="shared" si="337"/>
        <v>67.174999999999983</v>
      </c>
      <c r="P903" s="4">
        <f t="shared" si="338"/>
        <v>-116.42000000000002</v>
      </c>
      <c r="Q903" s="28">
        <f t="shared" si="339"/>
        <v>38.95999999999998</v>
      </c>
    </row>
    <row r="904" spans="1:17" x14ac:dyDescent="0.25">
      <c r="D904" s="2" t="s">
        <v>893</v>
      </c>
      <c r="E904" s="2" t="s">
        <v>25</v>
      </c>
      <c r="I904" s="3">
        <v>15</v>
      </c>
      <c r="J904" s="3">
        <v>10</v>
      </c>
      <c r="K904" s="3">
        <v>12.5</v>
      </c>
      <c r="L904" s="4">
        <f t="shared" si="334"/>
        <v>-1</v>
      </c>
      <c r="M904" s="4">
        <f t="shared" si="335"/>
        <v>-1</v>
      </c>
      <c r="N904" s="4">
        <f t="shared" si="336"/>
        <v>-1</v>
      </c>
      <c r="O904" s="4">
        <f t="shared" si="337"/>
        <v>66.174999999999983</v>
      </c>
      <c r="P904" s="4">
        <f t="shared" si="338"/>
        <v>-117.42000000000002</v>
      </c>
      <c r="Q904" s="28">
        <f t="shared" si="339"/>
        <v>37.95999999999998</v>
      </c>
    </row>
    <row r="905" spans="1:17" x14ac:dyDescent="0.25">
      <c r="D905" s="2" t="s">
        <v>894</v>
      </c>
      <c r="E905" s="2" t="s">
        <v>25</v>
      </c>
      <c r="F905" s="4">
        <v>1</v>
      </c>
      <c r="I905" s="3">
        <v>6.5</v>
      </c>
      <c r="J905" s="3">
        <v>6.5</v>
      </c>
      <c r="K905" s="3">
        <v>7.72</v>
      </c>
      <c r="L905" s="4">
        <f t="shared" si="334"/>
        <v>-1</v>
      </c>
      <c r="M905" s="4">
        <f t="shared" si="335"/>
        <v>-1</v>
      </c>
      <c r="N905" s="4">
        <f t="shared" si="336"/>
        <v>-1</v>
      </c>
      <c r="O905" s="4">
        <f t="shared" si="337"/>
        <v>65.174999999999983</v>
      </c>
      <c r="P905" s="4">
        <f t="shared" si="338"/>
        <v>-118.42000000000002</v>
      </c>
      <c r="Q905" s="28">
        <f t="shared" si="339"/>
        <v>36.95999999999998</v>
      </c>
    </row>
    <row r="906" spans="1:17" x14ac:dyDescent="0.25">
      <c r="B906" s="16">
        <v>15.25</v>
      </c>
      <c r="D906" s="2" t="s">
        <v>690</v>
      </c>
      <c r="E906" s="2" t="s">
        <v>21</v>
      </c>
      <c r="F906" s="4">
        <v>1</v>
      </c>
      <c r="G906" s="4">
        <v>1</v>
      </c>
      <c r="I906" s="3">
        <v>17</v>
      </c>
      <c r="J906" s="3">
        <v>9</v>
      </c>
      <c r="K906" s="3">
        <v>11</v>
      </c>
      <c r="L906" s="4">
        <f t="shared" si="334"/>
        <v>16</v>
      </c>
      <c r="M906" s="4">
        <f t="shared" si="335"/>
        <v>8</v>
      </c>
      <c r="N906" s="4">
        <f t="shared" si="336"/>
        <v>10</v>
      </c>
      <c r="O906" s="4">
        <f t="shared" si="337"/>
        <v>81.174999999999983</v>
      </c>
      <c r="P906" s="4">
        <f t="shared" si="338"/>
        <v>-110.42000000000002</v>
      </c>
      <c r="Q906" s="28">
        <f t="shared" si="339"/>
        <v>46.95999999999998</v>
      </c>
    </row>
    <row r="907" spans="1:17" x14ac:dyDescent="0.25">
      <c r="B907" s="16">
        <v>16</v>
      </c>
      <c r="D907" s="2" t="s">
        <v>688</v>
      </c>
      <c r="E907" s="2" t="s">
        <v>25</v>
      </c>
      <c r="F907" s="4">
        <v>1</v>
      </c>
      <c r="I907" s="3">
        <v>7</v>
      </c>
      <c r="J907" s="3">
        <v>5</v>
      </c>
      <c r="K907" s="3">
        <v>6.59</v>
      </c>
      <c r="L907" s="4">
        <f t="shared" si="334"/>
        <v>-1</v>
      </c>
      <c r="M907" s="4">
        <f t="shared" si="335"/>
        <v>-1</v>
      </c>
      <c r="N907" s="4">
        <f t="shared" si="336"/>
        <v>-1</v>
      </c>
      <c r="O907" s="4">
        <f t="shared" si="337"/>
        <v>80.174999999999983</v>
      </c>
      <c r="P907" s="4">
        <f t="shared" si="338"/>
        <v>-111.42000000000002</v>
      </c>
      <c r="Q907" s="28">
        <f t="shared" si="339"/>
        <v>45.95999999999998</v>
      </c>
    </row>
    <row r="908" spans="1:17" x14ac:dyDescent="0.25">
      <c r="D908" s="2" t="s">
        <v>895</v>
      </c>
      <c r="E908" s="2" t="s">
        <v>86</v>
      </c>
      <c r="I908" s="3">
        <v>8</v>
      </c>
      <c r="J908" s="3">
        <v>9</v>
      </c>
      <c r="K908" s="3">
        <v>12.36</v>
      </c>
      <c r="L908" s="4">
        <f t="shared" si="334"/>
        <v>-1</v>
      </c>
      <c r="M908" s="4">
        <f t="shared" si="335"/>
        <v>-1</v>
      </c>
      <c r="N908" s="4">
        <f t="shared" si="336"/>
        <v>-1</v>
      </c>
      <c r="O908" s="4">
        <f t="shared" si="337"/>
        <v>79.174999999999983</v>
      </c>
      <c r="P908" s="4">
        <f t="shared" si="338"/>
        <v>-112.42000000000002</v>
      </c>
      <c r="Q908" s="28">
        <f t="shared" si="339"/>
        <v>44.95999999999998</v>
      </c>
    </row>
    <row r="909" spans="1:17" x14ac:dyDescent="0.25">
      <c r="B909" s="16">
        <v>17.05</v>
      </c>
      <c r="D909" s="2" t="s">
        <v>896</v>
      </c>
      <c r="E909" s="2" t="s">
        <v>49</v>
      </c>
      <c r="G909" s="4">
        <v>1</v>
      </c>
      <c r="I909" s="3">
        <v>2.75</v>
      </c>
      <c r="J909" s="3">
        <v>2.63</v>
      </c>
      <c r="K909" s="3">
        <v>2.71</v>
      </c>
      <c r="L909" s="4">
        <f t="shared" si="334"/>
        <v>1.75</v>
      </c>
      <c r="M909" s="4">
        <f t="shared" si="335"/>
        <v>1.63</v>
      </c>
      <c r="N909" s="4">
        <f t="shared" si="336"/>
        <v>1.71</v>
      </c>
      <c r="O909" s="4">
        <f t="shared" si="337"/>
        <v>80.924999999999983</v>
      </c>
      <c r="P909" s="4">
        <f t="shared" si="338"/>
        <v>-110.79000000000002</v>
      </c>
      <c r="Q909" s="28">
        <f t="shared" si="339"/>
        <v>46.66999999999998</v>
      </c>
    </row>
    <row r="910" spans="1:17" x14ac:dyDescent="0.25">
      <c r="B910" s="16">
        <v>14.35</v>
      </c>
      <c r="C910" s="14" t="s">
        <v>185</v>
      </c>
      <c r="D910" s="2" t="s">
        <v>897</v>
      </c>
      <c r="E910" s="2" t="s">
        <v>21</v>
      </c>
      <c r="F910" s="4">
        <v>1</v>
      </c>
      <c r="I910" s="3">
        <v>11</v>
      </c>
      <c r="J910" s="3">
        <v>8</v>
      </c>
      <c r="K910" s="3">
        <v>9.66</v>
      </c>
      <c r="L910" s="4">
        <f t="shared" si="334"/>
        <v>-1</v>
      </c>
      <c r="M910" s="4">
        <f t="shared" si="335"/>
        <v>-1</v>
      </c>
      <c r="N910" s="4">
        <f t="shared" si="336"/>
        <v>-1</v>
      </c>
      <c r="O910" s="4">
        <f t="shared" si="337"/>
        <v>79.924999999999983</v>
      </c>
      <c r="P910" s="4">
        <f t="shared" si="338"/>
        <v>-111.79000000000002</v>
      </c>
      <c r="Q910" s="28">
        <f t="shared" si="339"/>
        <v>45.66999999999998</v>
      </c>
    </row>
    <row r="911" spans="1:17" x14ac:dyDescent="0.25">
      <c r="B911" s="16">
        <v>15.35</v>
      </c>
      <c r="D911" s="2" t="s">
        <v>898</v>
      </c>
      <c r="E911" s="2" t="s">
        <v>21</v>
      </c>
      <c r="F911" s="4">
        <v>1</v>
      </c>
      <c r="H911" s="4">
        <v>1</v>
      </c>
      <c r="I911" s="3">
        <v>3.25</v>
      </c>
      <c r="J911" s="3">
        <v>3.25</v>
      </c>
      <c r="K911" s="3">
        <v>3.43</v>
      </c>
      <c r="L911" s="4">
        <f t="shared" si="334"/>
        <v>-1</v>
      </c>
      <c r="M911" s="4">
        <f t="shared" si="335"/>
        <v>-1</v>
      </c>
      <c r="N911" s="4">
        <f t="shared" si="336"/>
        <v>-1</v>
      </c>
      <c r="O911" s="4">
        <f t="shared" si="337"/>
        <v>78.924999999999983</v>
      </c>
      <c r="P911" s="4">
        <f t="shared" si="338"/>
        <v>-112.79000000000002</v>
      </c>
      <c r="Q911" s="28">
        <f t="shared" si="339"/>
        <v>44.66999999999998</v>
      </c>
    </row>
    <row r="912" spans="1:17" x14ac:dyDescent="0.25">
      <c r="A912" s="14" t="s">
        <v>899</v>
      </c>
      <c r="B912" s="16">
        <v>16.5</v>
      </c>
      <c r="C912" s="14" t="s">
        <v>42</v>
      </c>
      <c r="D912" s="2" t="s">
        <v>900</v>
      </c>
      <c r="E912" s="2" t="s">
        <v>21</v>
      </c>
      <c r="I912" s="3">
        <v>13</v>
      </c>
      <c r="J912" s="3">
        <v>13</v>
      </c>
      <c r="K912" s="3">
        <v>15.5</v>
      </c>
      <c r="L912" s="4">
        <f t="shared" ref="L912:L915" si="340">IF($G912=1, (I912-1), -1)</f>
        <v>-1</v>
      </c>
      <c r="M912" s="4">
        <f t="shared" ref="M912:M915" si="341">IF($G912=1, (J912-1), -1)</f>
        <v>-1</v>
      </c>
      <c r="N912" s="4">
        <f t="shared" ref="N912:N915" si="342">IF($G912=1, (K912-1), -1)</f>
        <v>-1</v>
      </c>
      <c r="O912" s="4">
        <f t="shared" ref="O912:O915" si="343">O911+L912</f>
        <v>77.924999999999983</v>
      </c>
      <c r="P912" s="4">
        <f t="shared" ref="P912:P915" si="344">P911+M912</f>
        <v>-113.79000000000002</v>
      </c>
      <c r="Q912" s="28">
        <f t="shared" ref="Q912:Q915" si="345">Q911+N912</f>
        <v>43.66999999999998</v>
      </c>
    </row>
    <row r="913" spans="1:17" x14ac:dyDescent="0.25">
      <c r="B913" s="16">
        <v>18.350000000000001</v>
      </c>
      <c r="D913" s="2" t="s">
        <v>901</v>
      </c>
      <c r="E913" s="2" t="s">
        <v>21</v>
      </c>
      <c r="F913" s="4">
        <v>1</v>
      </c>
      <c r="I913" s="3">
        <v>11</v>
      </c>
      <c r="J913" s="3">
        <v>11</v>
      </c>
      <c r="K913" s="3">
        <v>14.88</v>
      </c>
      <c r="L913" s="4">
        <f t="shared" si="340"/>
        <v>-1</v>
      </c>
      <c r="M913" s="4">
        <f t="shared" si="341"/>
        <v>-1</v>
      </c>
      <c r="N913" s="4">
        <f t="shared" si="342"/>
        <v>-1</v>
      </c>
      <c r="O913" s="4">
        <f t="shared" si="343"/>
        <v>76.924999999999983</v>
      </c>
      <c r="P913" s="4">
        <f t="shared" si="344"/>
        <v>-114.79000000000002</v>
      </c>
      <c r="Q913" s="28">
        <f t="shared" si="345"/>
        <v>42.66999999999998</v>
      </c>
    </row>
    <row r="914" spans="1:17" x14ac:dyDescent="0.25">
      <c r="A914" s="14" t="s">
        <v>902</v>
      </c>
      <c r="B914" s="16">
        <v>13.5</v>
      </c>
      <c r="C914" s="14" t="s">
        <v>114</v>
      </c>
      <c r="D914" s="2" t="s">
        <v>903</v>
      </c>
      <c r="E914" s="2" t="s">
        <v>21</v>
      </c>
      <c r="F914" s="4">
        <v>1</v>
      </c>
      <c r="H914" s="4">
        <v>1</v>
      </c>
      <c r="I914" s="3">
        <v>7.5</v>
      </c>
      <c r="J914" s="3">
        <v>6.5</v>
      </c>
      <c r="K914" s="3">
        <v>6.87</v>
      </c>
      <c r="L914" s="4">
        <f t="shared" si="340"/>
        <v>-1</v>
      </c>
      <c r="M914" s="4">
        <f t="shared" si="341"/>
        <v>-1</v>
      </c>
      <c r="N914" s="4">
        <f t="shared" si="342"/>
        <v>-1</v>
      </c>
      <c r="O914" s="4">
        <f t="shared" si="343"/>
        <v>75.924999999999983</v>
      </c>
      <c r="P914" s="4">
        <f t="shared" si="344"/>
        <v>-115.79000000000002</v>
      </c>
      <c r="Q914" s="28">
        <f t="shared" si="345"/>
        <v>41.66999999999998</v>
      </c>
    </row>
    <row r="915" spans="1:17" x14ac:dyDescent="0.25">
      <c r="B915" s="16">
        <v>15.25</v>
      </c>
      <c r="D915" s="2" t="s">
        <v>904</v>
      </c>
      <c r="E915" s="2" t="s">
        <v>21</v>
      </c>
      <c r="I915" s="3">
        <v>6.5</v>
      </c>
      <c r="J915" s="3">
        <v>6.5</v>
      </c>
      <c r="K915" s="3">
        <v>7.2</v>
      </c>
      <c r="L915" s="4">
        <f t="shared" si="340"/>
        <v>-1</v>
      </c>
      <c r="M915" s="4">
        <f t="shared" si="341"/>
        <v>-1</v>
      </c>
      <c r="N915" s="4">
        <f t="shared" si="342"/>
        <v>-1</v>
      </c>
      <c r="O915" s="4">
        <f t="shared" si="343"/>
        <v>74.924999999999983</v>
      </c>
      <c r="P915" s="4">
        <f t="shared" si="344"/>
        <v>-116.79000000000002</v>
      </c>
      <c r="Q915" s="28">
        <f t="shared" si="345"/>
        <v>40.66999999999998</v>
      </c>
    </row>
    <row r="916" spans="1:17" x14ac:dyDescent="0.25">
      <c r="B916" s="16">
        <v>16.3</v>
      </c>
      <c r="D916" s="2" t="s">
        <v>905</v>
      </c>
      <c r="E916" s="2" t="s">
        <v>49</v>
      </c>
      <c r="F916" s="4">
        <v>1</v>
      </c>
      <c r="G916" s="4">
        <v>1</v>
      </c>
      <c r="I916" s="3">
        <v>2.1</v>
      </c>
      <c r="J916" s="3">
        <v>1.67</v>
      </c>
      <c r="K916" s="3">
        <v>1.69</v>
      </c>
      <c r="L916" s="4">
        <f t="shared" ref="L916:L922" si="346">IF($G916=1, (I916-1), -1)</f>
        <v>1.1000000000000001</v>
      </c>
      <c r="M916" s="4">
        <f t="shared" ref="M916:M922" si="347">IF($G916=1, (J916-1), -1)</f>
        <v>0.66999999999999993</v>
      </c>
      <c r="N916" s="4">
        <f t="shared" ref="N916:N922" si="348">IF($G916=1, (K916-1), -1)</f>
        <v>0.69</v>
      </c>
      <c r="O916" s="4">
        <f t="shared" ref="O916:O922" si="349">O915+L916</f>
        <v>76.024999999999977</v>
      </c>
      <c r="P916" s="4">
        <f t="shared" ref="P916:P922" si="350">P915+M916</f>
        <v>-116.12000000000002</v>
      </c>
      <c r="Q916" s="28">
        <f t="shared" ref="Q916:Q922" si="351">Q915+N916</f>
        <v>41.359999999999978</v>
      </c>
    </row>
    <row r="917" spans="1:17" x14ac:dyDescent="0.25">
      <c r="B917" s="16">
        <v>15.4</v>
      </c>
      <c r="C917" s="14" t="s">
        <v>329</v>
      </c>
      <c r="D917" s="2" t="s">
        <v>906</v>
      </c>
      <c r="E917" s="2" t="s">
        <v>129</v>
      </c>
      <c r="H917" s="4">
        <v>1</v>
      </c>
      <c r="I917" s="3">
        <v>34</v>
      </c>
      <c r="J917" s="3">
        <v>21</v>
      </c>
      <c r="K917" s="3">
        <v>24</v>
      </c>
      <c r="L917" s="4">
        <f t="shared" si="346"/>
        <v>-1</v>
      </c>
      <c r="M917" s="4">
        <f t="shared" si="347"/>
        <v>-1</v>
      </c>
      <c r="N917" s="4">
        <f t="shared" si="348"/>
        <v>-1</v>
      </c>
      <c r="O917" s="4">
        <f t="shared" si="349"/>
        <v>75.024999999999977</v>
      </c>
      <c r="P917" s="4">
        <f t="shared" si="350"/>
        <v>-117.12000000000002</v>
      </c>
      <c r="Q917" s="28">
        <f t="shared" si="351"/>
        <v>40.359999999999978</v>
      </c>
    </row>
    <row r="918" spans="1:17" x14ac:dyDescent="0.25">
      <c r="D918" s="2" t="s">
        <v>907</v>
      </c>
      <c r="E918" s="2" t="s">
        <v>129</v>
      </c>
      <c r="I918" s="3">
        <v>19</v>
      </c>
      <c r="J918" s="3">
        <v>13</v>
      </c>
      <c r="K918" s="3">
        <v>17.21</v>
      </c>
      <c r="L918" s="4">
        <f t="shared" si="346"/>
        <v>-1</v>
      </c>
      <c r="M918" s="4">
        <f t="shared" si="347"/>
        <v>-1</v>
      </c>
      <c r="N918" s="4">
        <f t="shared" si="348"/>
        <v>-1</v>
      </c>
      <c r="O918" s="4">
        <f t="shared" si="349"/>
        <v>74.024999999999977</v>
      </c>
      <c r="P918" s="4">
        <f t="shared" si="350"/>
        <v>-118.12000000000002</v>
      </c>
      <c r="Q918" s="28">
        <f t="shared" si="351"/>
        <v>39.359999999999978</v>
      </c>
    </row>
    <row r="919" spans="1:17" x14ac:dyDescent="0.25">
      <c r="A919" s="14" t="s">
        <v>908</v>
      </c>
      <c r="B919" s="16">
        <v>17.45</v>
      </c>
      <c r="C919" s="14" t="s">
        <v>131</v>
      </c>
      <c r="D919" s="2" t="s">
        <v>816</v>
      </c>
      <c r="E919" s="2" t="s">
        <v>21</v>
      </c>
      <c r="F919" s="4">
        <v>1</v>
      </c>
      <c r="I919" s="3">
        <v>6</v>
      </c>
      <c r="J919" s="3">
        <v>5.5</v>
      </c>
      <c r="K919" s="3">
        <v>6.2</v>
      </c>
      <c r="L919" s="4">
        <f t="shared" si="346"/>
        <v>-1</v>
      </c>
      <c r="M919" s="4">
        <f t="shared" si="347"/>
        <v>-1</v>
      </c>
      <c r="N919" s="4">
        <f t="shared" si="348"/>
        <v>-1</v>
      </c>
      <c r="O919" s="4">
        <f t="shared" si="349"/>
        <v>73.024999999999977</v>
      </c>
      <c r="P919" s="4">
        <f t="shared" si="350"/>
        <v>-119.12000000000002</v>
      </c>
      <c r="Q919" s="28">
        <f t="shared" si="351"/>
        <v>38.359999999999978</v>
      </c>
    </row>
    <row r="920" spans="1:17" x14ac:dyDescent="0.25">
      <c r="D920" s="2" t="s">
        <v>909</v>
      </c>
      <c r="E920" s="2" t="s">
        <v>21</v>
      </c>
      <c r="H920" s="4">
        <v>1</v>
      </c>
      <c r="I920" s="3">
        <v>8</v>
      </c>
      <c r="J920" s="3">
        <v>5.5</v>
      </c>
      <c r="K920" s="3">
        <v>6.2</v>
      </c>
      <c r="L920" s="4">
        <f t="shared" si="346"/>
        <v>-1</v>
      </c>
      <c r="M920" s="4">
        <f t="shared" si="347"/>
        <v>-1</v>
      </c>
      <c r="N920" s="4">
        <f t="shared" si="348"/>
        <v>-1</v>
      </c>
      <c r="O920" s="4">
        <f t="shared" si="349"/>
        <v>72.024999999999977</v>
      </c>
      <c r="P920" s="4">
        <f t="shared" si="350"/>
        <v>-120.12000000000002</v>
      </c>
      <c r="Q920" s="28">
        <f t="shared" si="351"/>
        <v>37.359999999999978</v>
      </c>
    </row>
    <row r="921" spans="1:17" x14ac:dyDescent="0.25">
      <c r="B921" s="16">
        <v>18.5</v>
      </c>
      <c r="D921" s="2" t="s">
        <v>910</v>
      </c>
      <c r="E921" s="2" t="s">
        <v>21</v>
      </c>
      <c r="F921" s="4">
        <v>1</v>
      </c>
      <c r="G921" s="4">
        <v>1</v>
      </c>
      <c r="I921" s="3">
        <v>4.5</v>
      </c>
      <c r="J921" s="3">
        <v>3.75</v>
      </c>
      <c r="K921" s="3">
        <v>3.95</v>
      </c>
      <c r="L921" s="4">
        <f t="shared" si="346"/>
        <v>3.5</v>
      </c>
      <c r="M921" s="4">
        <f t="shared" si="347"/>
        <v>2.75</v>
      </c>
      <c r="N921" s="4">
        <f t="shared" si="348"/>
        <v>2.95</v>
      </c>
      <c r="O921" s="4">
        <f t="shared" si="349"/>
        <v>75.524999999999977</v>
      </c>
      <c r="P921" s="4">
        <f t="shared" si="350"/>
        <v>-117.37000000000002</v>
      </c>
      <c r="Q921" s="28">
        <f t="shared" si="351"/>
        <v>40.309999999999981</v>
      </c>
    </row>
    <row r="922" spans="1:17" x14ac:dyDescent="0.25">
      <c r="B922" s="16">
        <v>19.25</v>
      </c>
      <c r="D922" s="2" t="s">
        <v>911</v>
      </c>
      <c r="E922" s="2" t="s">
        <v>86</v>
      </c>
      <c r="G922" s="4">
        <v>1</v>
      </c>
      <c r="I922" s="3">
        <v>2.75</v>
      </c>
      <c r="J922" s="3">
        <v>2.5</v>
      </c>
      <c r="K922" s="3">
        <v>2.66</v>
      </c>
      <c r="L922" s="4">
        <f t="shared" si="346"/>
        <v>1.75</v>
      </c>
      <c r="M922" s="4">
        <f t="shared" si="347"/>
        <v>1.5</v>
      </c>
      <c r="N922" s="4">
        <f t="shared" si="348"/>
        <v>1.6600000000000001</v>
      </c>
      <c r="O922" s="4">
        <f t="shared" si="349"/>
        <v>77.274999999999977</v>
      </c>
      <c r="P922" s="4">
        <f t="shared" si="350"/>
        <v>-115.87000000000002</v>
      </c>
      <c r="Q922" s="28">
        <f t="shared" si="351"/>
        <v>41.969999999999985</v>
      </c>
    </row>
    <row r="923" spans="1:17" x14ac:dyDescent="0.25">
      <c r="D923" s="2" t="s">
        <v>912</v>
      </c>
      <c r="E923" s="2" t="s">
        <v>25</v>
      </c>
      <c r="F923" s="4">
        <v>1</v>
      </c>
      <c r="H923" s="4">
        <v>1</v>
      </c>
      <c r="I923" s="3">
        <v>7</v>
      </c>
      <c r="J923" s="3">
        <v>4.3</v>
      </c>
      <c r="K923" s="3">
        <v>4.5</v>
      </c>
      <c r="L923" s="4">
        <f t="shared" ref="L923:L937" si="352">IF($G923=1, (I923-1), -1)</f>
        <v>-1</v>
      </c>
      <c r="M923" s="4">
        <f t="shared" ref="M923:M937" si="353">IF($G923=1, (J923-1), -1)</f>
        <v>-1</v>
      </c>
      <c r="N923" s="4">
        <f t="shared" ref="N923:N937" si="354">IF($G923=1, (K923-1), -1)</f>
        <v>-1</v>
      </c>
      <c r="O923" s="4">
        <f t="shared" ref="O923:O937" si="355">O922+L923</f>
        <v>76.274999999999977</v>
      </c>
      <c r="P923" s="4">
        <f t="shared" ref="P923:P937" si="356">P922+M923</f>
        <v>-116.87000000000002</v>
      </c>
      <c r="Q923" s="28">
        <f t="shared" ref="Q923:Q937" si="357">Q922+N923</f>
        <v>40.969999999999985</v>
      </c>
    </row>
    <row r="924" spans="1:17" x14ac:dyDescent="0.25">
      <c r="B924" s="16">
        <v>17.2</v>
      </c>
      <c r="C924" s="14" t="s">
        <v>91</v>
      </c>
      <c r="D924" s="2" t="s">
        <v>93</v>
      </c>
      <c r="E924" s="2" t="s">
        <v>21</v>
      </c>
      <c r="F924" s="4">
        <v>1</v>
      </c>
      <c r="I924" s="3">
        <v>8</v>
      </c>
      <c r="J924" s="3">
        <v>5.5</v>
      </c>
      <c r="K924" s="3">
        <v>5.53</v>
      </c>
      <c r="L924" s="4">
        <f t="shared" si="352"/>
        <v>-1</v>
      </c>
      <c r="M924" s="4">
        <f t="shared" si="353"/>
        <v>-1</v>
      </c>
      <c r="N924" s="4">
        <f t="shared" si="354"/>
        <v>-1</v>
      </c>
      <c r="O924" s="4">
        <f t="shared" si="355"/>
        <v>75.274999999999977</v>
      </c>
      <c r="P924" s="4">
        <f t="shared" si="356"/>
        <v>-117.87000000000002</v>
      </c>
      <c r="Q924" s="28">
        <f t="shared" si="357"/>
        <v>39.969999999999985</v>
      </c>
    </row>
    <row r="925" spans="1:17" x14ac:dyDescent="0.25">
      <c r="B925" s="16" t="s">
        <v>913</v>
      </c>
      <c r="D925" s="2" t="s">
        <v>914</v>
      </c>
      <c r="E925" s="2" t="s">
        <v>21</v>
      </c>
      <c r="F925" s="4">
        <v>1</v>
      </c>
      <c r="I925" s="3">
        <v>4</v>
      </c>
      <c r="J925" s="3">
        <v>4</v>
      </c>
      <c r="K925" s="3">
        <v>4.68</v>
      </c>
      <c r="L925" s="4">
        <f t="shared" si="352"/>
        <v>-1</v>
      </c>
      <c r="M925" s="4">
        <f t="shared" si="353"/>
        <v>-1</v>
      </c>
      <c r="N925" s="4">
        <f t="shared" si="354"/>
        <v>-1</v>
      </c>
      <c r="O925" s="4">
        <f t="shared" si="355"/>
        <v>74.274999999999977</v>
      </c>
      <c r="P925" s="4">
        <f t="shared" si="356"/>
        <v>-118.87000000000002</v>
      </c>
      <c r="Q925" s="28">
        <f t="shared" si="357"/>
        <v>38.969999999999985</v>
      </c>
    </row>
    <row r="926" spans="1:17" x14ac:dyDescent="0.25">
      <c r="B926" s="16">
        <v>19.350000000000001</v>
      </c>
      <c r="D926" s="2" t="s">
        <v>199</v>
      </c>
      <c r="E926" s="2" t="s">
        <v>21</v>
      </c>
      <c r="F926" s="4">
        <v>1</v>
      </c>
      <c r="G926" s="4">
        <v>1</v>
      </c>
      <c r="I926" s="3">
        <v>2.75</v>
      </c>
      <c r="J926" s="3">
        <v>2.38</v>
      </c>
      <c r="K926" s="3">
        <v>2.54</v>
      </c>
      <c r="L926" s="4">
        <f t="shared" si="352"/>
        <v>1.75</v>
      </c>
      <c r="M926" s="4">
        <f t="shared" si="353"/>
        <v>1.38</v>
      </c>
      <c r="N926" s="4">
        <f t="shared" si="354"/>
        <v>1.54</v>
      </c>
      <c r="O926" s="4">
        <f t="shared" si="355"/>
        <v>76.024999999999977</v>
      </c>
      <c r="P926" s="4">
        <f t="shared" si="356"/>
        <v>-117.49000000000002</v>
      </c>
      <c r="Q926" s="28">
        <f t="shared" si="357"/>
        <v>40.509999999999984</v>
      </c>
    </row>
    <row r="927" spans="1:17" x14ac:dyDescent="0.25">
      <c r="B927" s="16" t="s">
        <v>915</v>
      </c>
      <c r="C927" s="14" t="s">
        <v>329</v>
      </c>
      <c r="D927" s="2" t="s">
        <v>916</v>
      </c>
      <c r="E927" s="2" t="s">
        <v>129</v>
      </c>
      <c r="H927" s="4">
        <v>1</v>
      </c>
      <c r="I927" s="3">
        <v>8</v>
      </c>
      <c r="J927" s="3">
        <v>8</v>
      </c>
      <c r="K927" s="3">
        <v>10.5</v>
      </c>
      <c r="L927" s="4">
        <f t="shared" si="352"/>
        <v>-1</v>
      </c>
      <c r="M927" s="4">
        <f t="shared" si="353"/>
        <v>-1</v>
      </c>
      <c r="N927" s="4">
        <f t="shared" si="354"/>
        <v>-1</v>
      </c>
      <c r="O927" s="4">
        <f t="shared" si="355"/>
        <v>75.024999999999977</v>
      </c>
      <c r="P927" s="4">
        <f t="shared" si="356"/>
        <v>-118.49000000000002</v>
      </c>
      <c r="Q927" s="28">
        <f t="shared" si="357"/>
        <v>39.509999999999984</v>
      </c>
    </row>
    <row r="928" spans="1:17" x14ac:dyDescent="0.25">
      <c r="A928" s="14" t="s">
        <v>917</v>
      </c>
      <c r="B928" s="16">
        <v>13.5</v>
      </c>
      <c r="C928" s="14" t="s">
        <v>77</v>
      </c>
      <c r="D928" s="2" t="s">
        <v>918</v>
      </c>
      <c r="E928" s="2" t="s">
        <v>21</v>
      </c>
      <c r="F928" s="4">
        <v>1</v>
      </c>
      <c r="I928" s="3">
        <v>11</v>
      </c>
      <c r="J928" s="3">
        <v>10</v>
      </c>
      <c r="K928" s="3">
        <v>13.09</v>
      </c>
      <c r="L928" s="4">
        <f t="shared" si="352"/>
        <v>-1</v>
      </c>
      <c r="M928" s="4">
        <f t="shared" si="353"/>
        <v>-1</v>
      </c>
      <c r="N928" s="4">
        <f t="shared" si="354"/>
        <v>-1</v>
      </c>
      <c r="O928" s="4">
        <f t="shared" si="355"/>
        <v>74.024999999999977</v>
      </c>
      <c r="P928" s="4">
        <f t="shared" si="356"/>
        <v>-119.49000000000002</v>
      </c>
      <c r="Q928" s="28">
        <f t="shared" si="357"/>
        <v>38.509999999999984</v>
      </c>
    </row>
    <row r="929" spans="1:17" x14ac:dyDescent="0.25">
      <c r="D929" s="2" t="s">
        <v>919</v>
      </c>
      <c r="E929" s="2" t="s">
        <v>21</v>
      </c>
      <c r="I929" s="3">
        <v>13</v>
      </c>
      <c r="J929" s="3">
        <v>9</v>
      </c>
      <c r="K929" s="3">
        <v>12</v>
      </c>
      <c r="L929" s="4">
        <f t="shared" si="352"/>
        <v>-1</v>
      </c>
      <c r="M929" s="4">
        <f t="shared" si="353"/>
        <v>-1</v>
      </c>
      <c r="N929" s="4">
        <f t="shared" si="354"/>
        <v>-1</v>
      </c>
      <c r="O929" s="4">
        <f t="shared" si="355"/>
        <v>73.024999999999977</v>
      </c>
      <c r="P929" s="4">
        <f t="shared" si="356"/>
        <v>-120.49000000000002</v>
      </c>
      <c r="Q929" s="28">
        <f t="shared" si="357"/>
        <v>37.509999999999984</v>
      </c>
    </row>
    <row r="930" spans="1:17" x14ac:dyDescent="0.25">
      <c r="D930" s="2" t="s">
        <v>920</v>
      </c>
      <c r="E930" s="2" t="s">
        <v>21</v>
      </c>
      <c r="F930" s="4">
        <v>1</v>
      </c>
      <c r="I930" s="3">
        <v>21</v>
      </c>
      <c r="J930" s="3">
        <v>17</v>
      </c>
      <c r="K930" s="3">
        <v>35.32</v>
      </c>
      <c r="L930" s="4">
        <f t="shared" si="352"/>
        <v>-1</v>
      </c>
      <c r="M930" s="4">
        <f t="shared" si="353"/>
        <v>-1</v>
      </c>
      <c r="N930" s="4">
        <f t="shared" si="354"/>
        <v>-1</v>
      </c>
      <c r="O930" s="4">
        <f t="shared" si="355"/>
        <v>72.024999999999977</v>
      </c>
      <c r="P930" s="4">
        <f t="shared" si="356"/>
        <v>-121.49000000000002</v>
      </c>
      <c r="Q930" s="28">
        <f t="shared" si="357"/>
        <v>36.509999999999984</v>
      </c>
    </row>
    <row r="931" spans="1:17" x14ac:dyDescent="0.25">
      <c r="D931" s="2" t="s">
        <v>713</v>
      </c>
      <c r="E931" s="2" t="s">
        <v>25</v>
      </c>
      <c r="F931" s="4">
        <v>1</v>
      </c>
      <c r="H931" s="4">
        <v>1</v>
      </c>
      <c r="I931" s="3">
        <v>7.5</v>
      </c>
      <c r="J931" s="3">
        <v>6.5</v>
      </c>
      <c r="K931" s="3">
        <v>6.76</v>
      </c>
      <c r="L931" s="4">
        <f t="shared" si="352"/>
        <v>-1</v>
      </c>
      <c r="M931" s="4">
        <f t="shared" si="353"/>
        <v>-1</v>
      </c>
      <c r="N931" s="4">
        <f t="shared" si="354"/>
        <v>-1</v>
      </c>
      <c r="O931" s="4">
        <f t="shared" si="355"/>
        <v>71.024999999999977</v>
      </c>
      <c r="P931" s="4">
        <f t="shared" si="356"/>
        <v>-122.49000000000002</v>
      </c>
      <c r="Q931" s="28">
        <f t="shared" si="357"/>
        <v>35.509999999999984</v>
      </c>
    </row>
    <row r="932" spans="1:17" x14ac:dyDescent="0.25">
      <c r="B932" s="16">
        <v>15.35</v>
      </c>
      <c r="D932" s="2" t="s">
        <v>921</v>
      </c>
      <c r="E932" s="2" t="s">
        <v>21</v>
      </c>
      <c r="I932" s="3">
        <v>9</v>
      </c>
      <c r="J932" s="3">
        <v>9</v>
      </c>
      <c r="K932" s="3">
        <v>9.6</v>
      </c>
      <c r="L932" s="4">
        <f t="shared" si="352"/>
        <v>-1</v>
      </c>
      <c r="M932" s="4">
        <f t="shared" si="353"/>
        <v>-1</v>
      </c>
      <c r="N932" s="4">
        <f t="shared" si="354"/>
        <v>-1</v>
      </c>
      <c r="O932" s="4">
        <f t="shared" si="355"/>
        <v>70.024999999999977</v>
      </c>
      <c r="P932" s="4">
        <f t="shared" si="356"/>
        <v>-123.49000000000002</v>
      </c>
      <c r="Q932" s="28">
        <f t="shared" si="357"/>
        <v>34.509999999999984</v>
      </c>
    </row>
    <row r="933" spans="1:17" x14ac:dyDescent="0.25">
      <c r="D933" s="2" t="s">
        <v>922</v>
      </c>
      <c r="E933" s="2" t="s">
        <v>21</v>
      </c>
      <c r="I933" s="3">
        <v>7</v>
      </c>
      <c r="J933" s="3">
        <v>7</v>
      </c>
      <c r="K933" s="3">
        <v>7.8</v>
      </c>
      <c r="L933" s="4">
        <f t="shared" si="352"/>
        <v>-1</v>
      </c>
      <c r="M933" s="4">
        <f t="shared" si="353"/>
        <v>-1</v>
      </c>
      <c r="N933" s="4">
        <f t="shared" si="354"/>
        <v>-1</v>
      </c>
      <c r="O933" s="4">
        <f t="shared" si="355"/>
        <v>69.024999999999977</v>
      </c>
      <c r="P933" s="4">
        <f t="shared" si="356"/>
        <v>-124.49000000000002</v>
      </c>
      <c r="Q933" s="28">
        <f t="shared" si="357"/>
        <v>33.509999999999984</v>
      </c>
    </row>
    <row r="934" spans="1:17" x14ac:dyDescent="0.25">
      <c r="D934" s="2" t="s">
        <v>923</v>
      </c>
      <c r="E934" s="2" t="s">
        <v>21</v>
      </c>
      <c r="F934" s="4">
        <v>1</v>
      </c>
      <c r="I934" s="3">
        <v>5.5</v>
      </c>
      <c r="J934" s="3">
        <v>5.5</v>
      </c>
      <c r="K934" s="3">
        <v>6.6</v>
      </c>
      <c r="L934" s="4">
        <f t="shared" si="352"/>
        <v>-1</v>
      </c>
      <c r="M934" s="4">
        <f t="shared" si="353"/>
        <v>-1</v>
      </c>
      <c r="N934" s="4">
        <f t="shared" si="354"/>
        <v>-1</v>
      </c>
      <c r="O934" s="4">
        <f t="shared" si="355"/>
        <v>68.024999999999977</v>
      </c>
      <c r="P934" s="4">
        <f t="shared" si="356"/>
        <v>-125.49000000000002</v>
      </c>
      <c r="Q934" s="28">
        <f t="shared" si="357"/>
        <v>32.509999999999984</v>
      </c>
    </row>
    <row r="935" spans="1:17" x14ac:dyDescent="0.25">
      <c r="D935" s="2" t="s">
        <v>924</v>
      </c>
      <c r="E935" s="2" t="s">
        <v>21</v>
      </c>
      <c r="F935" s="4">
        <v>1</v>
      </c>
      <c r="I935" s="3">
        <v>34</v>
      </c>
      <c r="J935" s="3">
        <v>34</v>
      </c>
      <c r="K935" s="3">
        <v>49</v>
      </c>
      <c r="L935" s="4">
        <f t="shared" si="352"/>
        <v>-1</v>
      </c>
      <c r="M935" s="4">
        <f t="shared" si="353"/>
        <v>-1</v>
      </c>
      <c r="N935" s="4">
        <f t="shared" si="354"/>
        <v>-1</v>
      </c>
      <c r="O935" s="4">
        <f t="shared" si="355"/>
        <v>67.024999999999977</v>
      </c>
      <c r="P935" s="4">
        <f t="shared" si="356"/>
        <v>-126.49000000000002</v>
      </c>
      <c r="Q935" s="28">
        <f t="shared" si="357"/>
        <v>31.509999999999984</v>
      </c>
    </row>
    <row r="936" spans="1:17" x14ac:dyDescent="0.25">
      <c r="B936" s="16">
        <v>17.2</v>
      </c>
      <c r="D936" s="2" t="s">
        <v>250</v>
      </c>
      <c r="E936" s="2" t="s">
        <v>21</v>
      </c>
      <c r="G936" s="4">
        <v>1</v>
      </c>
      <c r="I936" s="3">
        <v>9</v>
      </c>
      <c r="J936" s="3">
        <v>6</v>
      </c>
      <c r="K936" s="3">
        <v>6.35</v>
      </c>
      <c r="L936" s="4">
        <f t="shared" si="352"/>
        <v>8</v>
      </c>
      <c r="M936" s="4">
        <f t="shared" si="353"/>
        <v>5</v>
      </c>
      <c r="N936" s="4">
        <f t="shared" si="354"/>
        <v>5.35</v>
      </c>
      <c r="O936" s="4">
        <f t="shared" si="355"/>
        <v>75.024999999999977</v>
      </c>
      <c r="P936" s="4">
        <f t="shared" si="356"/>
        <v>-121.49000000000002</v>
      </c>
      <c r="Q936" s="28">
        <f t="shared" si="357"/>
        <v>36.859999999999985</v>
      </c>
    </row>
    <row r="937" spans="1:17" x14ac:dyDescent="0.25">
      <c r="B937" s="16">
        <v>15.1</v>
      </c>
      <c r="C937" s="14" t="s">
        <v>329</v>
      </c>
      <c r="D937" s="2" t="s">
        <v>925</v>
      </c>
      <c r="E937" s="2" t="s">
        <v>129</v>
      </c>
      <c r="I937" s="3">
        <v>17</v>
      </c>
      <c r="J937" s="3">
        <v>17</v>
      </c>
      <c r="K937" s="3">
        <v>30.65</v>
      </c>
      <c r="L937" s="4">
        <f t="shared" si="352"/>
        <v>-1</v>
      </c>
      <c r="M937" s="4">
        <f t="shared" si="353"/>
        <v>-1</v>
      </c>
      <c r="N937" s="4">
        <f t="shared" si="354"/>
        <v>-1</v>
      </c>
      <c r="O937" s="4">
        <f t="shared" si="355"/>
        <v>74.024999999999977</v>
      </c>
      <c r="P937" s="4">
        <f t="shared" si="356"/>
        <v>-122.49000000000002</v>
      </c>
      <c r="Q937" s="28">
        <f t="shared" si="357"/>
        <v>35.859999999999985</v>
      </c>
    </row>
    <row r="938" spans="1:17" s="75" customFormat="1" x14ac:dyDescent="0.25">
      <c r="A938" s="73" t="s">
        <v>926</v>
      </c>
      <c r="B938" s="74" t="s">
        <v>927</v>
      </c>
      <c r="C938" s="73" t="s">
        <v>928</v>
      </c>
      <c r="D938" s="75" t="s">
        <v>929</v>
      </c>
      <c r="F938" s="76"/>
      <c r="G938" s="76"/>
      <c r="H938" s="76"/>
      <c r="I938" s="77"/>
      <c r="J938" s="77"/>
      <c r="K938" s="77"/>
      <c r="L938" s="76"/>
      <c r="M938" s="76"/>
      <c r="N938" s="76"/>
      <c r="O938" s="76"/>
      <c r="P938" s="76"/>
      <c r="Q938" s="78"/>
    </row>
  </sheetData>
  <mergeCells count="28">
    <mergeCell ref="A96:A114"/>
    <mergeCell ref="A2:A27"/>
    <mergeCell ref="A28:A38"/>
    <mergeCell ref="A39:A42"/>
    <mergeCell ref="A43:A57"/>
    <mergeCell ref="A58:A71"/>
    <mergeCell ref="A73:A76"/>
    <mergeCell ref="A77:A78"/>
    <mergeCell ref="A79:A89"/>
    <mergeCell ref="A90:A95"/>
    <mergeCell ref="A183:A187"/>
    <mergeCell ref="A115:A118"/>
    <mergeCell ref="A119:A126"/>
    <mergeCell ref="A127:A130"/>
    <mergeCell ref="A131:A133"/>
    <mergeCell ref="A134:A141"/>
    <mergeCell ref="A142:A151"/>
    <mergeCell ref="A152:A161"/>
    <mergeCell ref="A162:A165"/>
    <mergeCell ref="A166:A168"/>
    <mergeCell ref="A169:A176"/>
    <mergeCell ref="A177:A182"/>
    <mergeCell ref="A234:A242"/>
    <mergeCell ref="A188:A200"/>
    <mergeCell ref="A201:A213"/>
    <mergeCell ref="A214:A219"/>
    <mergeCell ref="A220:A228"/>
    <mergeCell ref="A229:A233"/>
  </mergeCells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cp:lastPrinted>2017-04-04T13:38:03Z</cp:lastPrinted>
  <dcterms:created xsi:type="dcterms:W3CDTF">2017-02-01T10:58:07Z</dcterms:created>
  <dcterms:modified xsi:type="dcterms:W3CDTF">2017-05-04T20:21:32Z</dcterms:modified>
</cp:coreProperties>
</file>