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70" yWindow="810" windowWidth="22455" windowHeight="9120"/>
  </bookViews>
  <sheets>
    <sheet name="Opt 1" sheetId="1" r:id="rId1"/>
  </sheets>
  <calcPr calcId="145621"/>
</workbook>
</file>

<file path=xl/calcChain.xml><?xml version="1.0" encoding="utf-8"?>
<calcChain xmlns="http://schemas.openxmlformats.org/spreadsheetml/2006/main">
  <c r="P96" i="1" l="1"/>
  <c r="O96" i="1"/>
  <c r="N96" i="1"/>
  <c r="S95" i="1"/>
  <c r="R95" i="1"/>
  <c r="Q95" i="1"/>
  <c r="P94" i="1"/>
  <c r="S94" i="1" s="1"/>
  <c r="O94" i="1"/>
  <c r="R94" i="1" s="1"/>
  <c r="N94" i="1"/>
  <c r="Q94" i="1" s="1"/>
  <c r="N93" i="1"/>
  <c r="S96" i="1" l="1"/>
  <c r="R96" i="1"/>
  <c r="Q96" i="1"/>
  <c r="Q93" i="1"/>
  <c r="S6" i="1" l="1"/>
  <c r="S7" i="1" s="1"/>
  <c r="S8" i="1" s="1"/>
  <c r="S9" i="1" s="1"/>
  <c r="S10" i="1" s="1"/>
  <c r="S11" i="1" s="1"/>
  <c r="S12" i="1" s="1"/>
  <c r="S13" i="1" s="1"/>
  <c r="S14" i="1" s="1"/>
  <c r="S15" i="1" s="1"/>
  <c r="S16" i="1" s="1"/>
  <c r="S17" i="1" s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S29" i="1" s="1"/>
  <c r="S30" i="1" s="1"/>
  <c r="S31" i="1" s="1"/>
  <c r="S32" i="1" s="1"/>
  <c r="S33" i="1" s="1"/>
  <c r="S34" i="1" s="1"/>
  <c r="S35" i="1" s="1"/>
  <c r="S36" i="1" s="1"/>
  <c r="S37" i="1" s="1"/>
  <c r="S38" i="1" s="1"/>
  <c r="S39" i="1" s="1"/>
  <c r="S40" i="1" s="1"/>
  <c r="S41" i="1" s="1"/>
  <c r="S42" i="1" s="1"/>
  <c r="S43" i="1" s="1"/>
  <c r="S44" i="1" s="1"/>
  <c r="S45" i="1" s="1"/>
  <c r="S46" i="1" s="1"/>
  <c r="S47" i="1" s="1"/>
  <c r="S48" i="1" s="1"/>
  <c r="S49" i="1" s="1"/>
  <c r="S50" i="1" s="1"/>
  <c r="S51" i="1" s="1"/>
  <c r="S52" i="1" s="1"/>
  <c r="S53" i="1" s="1"/>
  <c r="S54" i="1" s="1"/>
  <c r="S55" i="1" s="1"/>
  <c r="S56" i="1" s="1"/>
  <c r="S57" i="1" s="1"/>
  <c r="S4" i="1"/>
  <c r="S5" i="1" s="1"/>
  <c r="S3" i="1"/>
  <c r="S2" i="1"/>
  <c r="R4" i="1"/>
  <c r="R5" i="1" s="1"/>
  <c r="R6" i="1" s="1"/>
  <c r="R7" i="1" s="1"/>
  <c r="R8" i="1" s="1"/>
  <c r="R9" i="1" s="1"/>
  <c r="R10" i="1" s="1"/>
  <c r="R11" i="1" s="1"/>
  <c r="R12" i="1" s="1"/>
  <c r="R13" i="1" s="1"/>
  <c r="R14" i="1" s="1"/>
  <c r="R15" i="1" s="1"/>
  <c r="R16" i="1" s="1"/>
  <c r="R17" i="1" s="1"/>
  <c r="R18" i="1" s="1"/>
  <c r="R19" i="1" s="1"/>
  <c r="R20" i="1" s="1"/>
  <c r="R21" i="1" s="1"/>
  <c r="R22" i="1" s="1"/>
  <c r="R23" i="1" s="1"/>
  <c r="R24" i="1" s="1"/>
  <c r="R25" i="1" s="1"/>
  <c r="R26" i="1" s="1"/>
  <c r="R27" i="1" s="1"/>
  <c r="R28" i="1" s="1"/>
  <c r="R29" i="1" s="1"/>
  <c r="R30" i="1" s="1"/>
  <c r="R31" i="1" s="1"/>
  <c r="R32" i="1" s="1"/>
  <c r="R33" i="1" s="1"/>
  <c r="R34" i="1" s="1"/>
  <c r="R35" i="1" s="1"/>
  <c r="R36" i="1" s="1"/>
  <c r="R37" i="1" s="1"/>
  <c r="R38" i="1" s="1"/>
  <c r="R39" i="1" s="1"/>
  <c r="R40" i="1" s="1"/>
  <c r="R41" i="1" s="1"/>
  <c r="R42" i="1" s="1"/>
  <c r="R43" i="1" s="1"/>
  <c r="R44" i="1" s="1"/>
  <c r="R45" i="1" s="1"/>
  <c r="R46" i="1" s="1"/>
  <c r="R47" i="1" s="1"/>
  <c r="R48" i="1" s="1"/>
  <c r="R49" i="1" s="1"/>
  <c r="R50" i="1" s="1"/>
  <c r="R51" i="1" s="1"/>
  <c r="R52" i="1" s="1"/>
  <c r="R53" i="1" s="1"/>
  <c r="R54" i="1" s="1"/>
  <c r="R55" i="1" s="1"/>
  <c r="R56" i="1" s="1"/>
  <c r="R57" i="1" s="1"/>
  <c r="R3" i="1"/>
  <c r="R2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O2" i="1"/>
  <c r="R58" i="1" l="1"/>
  <c r="R59" i="1" s="1"/>
  <c r="R60" i="1" s="1"/>
  <c r="R61" i="1" s="1"/>
  <c r="R62" i="1" s="1"/>
  <c r="R63" i="1" s="1"/>
  <c r="R64" i="1" s="1"/>
  <c r="R65" i="1" s="1"/>
  <c r="R66" i="1" s="1"/>
  <c r="R67" i="1" s="1"/>
  <c r="R68" i="1" s="1"/>
  <c r="R69" i="1" s="1"/>
  <c r="R70" i="1" s="1"/>
  <c r="R71" i="1" s="1"/>
  <c r="R72" i="1" s="1"/>
  <c r="R73" i="1" s="1"/>
  <c r="R74" i="1" s="1"/>
  <c r="R75" i="1" s="1"/>
  <c r="R76" i="1" s="1"/>
  <c r="R77" i="1" s="1"/>
  <c r="R78" i="1" s="1"/>
  <c r="R79" i="1" s="1"/>
  <c r="R80" i="1" s="1"/>
  <c r="R81" i="1" s="1"/>
  <c r="R82" i="1" s="1"/>
  <c r="R83" i="1" s="1"/>
  <c r="R84" i="1" s="1"/>
  <c r="R85" i="1" s="1"/>
  <c r="R86" i="1" s="1"/>
  <c r="R87" i="1" s="1"/>
  <c r="R88" i="1" s="1"/>
  <c r="R89" i="1" s="1"/>
  <c r="R90" i="1" s="1"/>
  <c r="R91" i="1" s="1"/>
  <c r="R92" i="1" s="1"/>
  <c r="R93" i="1" s="1"/>
  <c r="S58" i="1"/>
  <c r="S59" i="1" s="1"/>
  <c r="S60" i="1" s="1"/>
  <c r="S61" i="1" s="1"/>
  <c r="S62" i="1" s="1"/>
  <c r="S63" i="1" s="1"/>
  <c r="S64" i="1" s="1"/>
  <c r="S65" i="1" s="1"/>
  <c r="S66" i="1" s="1"/>
  <c r="S67" i="1" s="1"/>
  <c r="S68" i="1" s="1"/>
  <c r="S69" i="1" s="1"/>
  <c r="S70" i="1" s="1"/>
  <c r="S71" i="1" s="1"/>
  <c r="S72" i="1" s="1"/>
  <c r="S73" i="1" s="1"/>
  <c r="S74" i="1" s="1"/>
  <c r="S75" i="1" s="1"/>
  <c r="S76" i="1" s="1"/>
  <c r="S77" i="1" s="1"/>
  <c r="S78" i="1" s="1"/>
  <c r="S79" i="1" s="1"/>
  <c r="S80" i="1" s="1"/>
  <c r="S81" i="1" s="1"/>
  <c r="S82" i="1" s="1"/>
  <c r="S83" i="1" s="1"/>
  <c r="S84" i="1" s="1"/>
  <c r="S85" i="1" s="1"/>
  <c r="S86" i="1" s="1"/>
  <c r="S87" i="1" s="1"/>
  <c r="S88" i="1" s="1"/>
  <c r="S89" i="1" s="1"/>
  <c r="S90" i="1" s="1"/>
  <c r="S91" i="1" s="1"/>
  <c r="S92" i="1" s="1"/>
  <c r="S93" i="1" s="1"/>
</calcChain>
</file>

<file path=xl/sharedStrings.xml><?xml version="1.0" encoding="utf-8"?>
<sst xmlns="http://schemas.openxmlformats.org/spreadsheetml/2006/main" count="209" uniqueCount="150">
  <si>
    <t>Date</t>
  </si>
  <si>
    <t>Time</t>
  </si>
  <si>
    <t>Track</t>
  </si>
  <si>
    <t>Horse</t>
  </si>
  <si>
    <t>HRB Top</t>
  </si>
  <si>
    <t>HRB 3</t>
  </si>
  <si>
    <t>GG Top</t>
  </si>
  <si>
    <t>GG 3</t>
  </si>
  <si>
    <t>Won</t>
  </si>
  <si>
    <t>Place</t>
  </si>
  <si>
    <t>ISP</t>
  </si>
  <si>
    <t>BFSP</t>
  </si>
  <si>
    <t>ISP P/L</t>
  </si>
  <si>
    <t>BFSP P/L</t>
  </si>
  <si>
    <t>Bangor</t>
  </si>
  <si>
    <t>Cheltenham</t>
  </si>
  <si>
    <t>Rolling Maul</t>
  </si>
  <si>
    <t>Doncaster</t>
  </si>
  <si>
    <t>No Duffer</t>
  </si>
  <si>
    <t>Village Vic</t>
  </si>
  <si>
    <t>Lingfield</t>
  </si>
  <si>
    <t>Gores Island</t>
  </si>
  <si>
    <t>Plumpton</t>
  </si>
  <si>
    <t>Magnus Romeo</t>
  </si>
  <si>
    <t>Catterick</t>
  </si>
  <si>
    <t>Discoverie</t>
  </si>
  <si>
    <t>Musselbrugh</t>
  </si>
  <si>
    <t>Royal McNab</t>
  </si>
  <si>
    <t>Arthurs Secret</t>
  </si>
  <si>
    <t>Proud Gamble</t>
  </si>
  <si>
    <t>Uttoxeter</t>
  </si>
  <si>
    <t>N</t>
  </si>
  <si>
    <t>A</t>
  </si>
  <si>
    <t>Another Mattie</t>
  </si>
  <si>
    <t>Ludlow</t>
  </si>
  <si>
    <t>B</t>
  </si>
  <si>
    <t>Disputed</t>
  </si>
  <si>
    <t>War</t>
  </si>
  <si>
    <t>Loughalder</t>
  </si>
  <si>
    <t>Chase The Spud</t>
  </si>
  <si>
    <t>Full Jack</t>
  </si>
  <si>
    <t>Nefyn Bay</t>
  </si>
  <si>
    <t>New</t>
  </si>
  <si>
    <t>Boite</t>
  </si>
  <si>
    <t>Fake</t>
  </si>
  <si>
    <t>Artifice Sivola</t>
  </si>
  <si>
    <t>Marquis Carabas</t>
  </si>
  <si>
    <t>Rocklim</t>
  </si>
  <si>
    <t>Massinis Lady</t>
  </si>
  <si>
    <t>The Orange Rogue</t>
  </si>
  <si>
    <t>Isaacstown Lad</t>
  </si>
  <si>
    <t xml:space="preserve">P </t>
  </si>
  <si>
    <t>Azure Fly</t>
  </si>
  <si>
    <t>P</t>
  </si>
  <si>
    <t>Beau Lake</t>
  </si>
  <si>
    <t>M</t>
  </si>
  <si>
    <t>Landmarque</t>
  </si>
  <si>
    <t>Scooby</t>
  </si>
  <si>
    <t>W</t>
  </si>
  <si>
    <t>Skywards Reward</t>
  </si>
  <si>
    <t>McGintys Dream</t>
  </si>
  <si>
    <t>S</t>
  </si>
  <si>
    <t>Ballygarvey</t>
  </si>
  <si>
    <t>Milord</t>
  </si>
  <si>
    <t>Ill Walk The Line</t>
  </si>
  <si>
    <t>Fontwell</t>
  </si>
  <si>
    <t>So Fine</t>
  </si>
  <si>
    <t>Walt</t>
  </si>
  <si>
    <t>Chepstow</t>
  </si>
  <si>
    <t>Horseguardsparade</t>
  </si>
  <si>
    <t>Greyed A</t>
  </si>
  <si>
    <t>Cajun Fiddle</t>
  </si>
  <si>
    <t>Golanova</t>
  </si>
  <si>
    <t>Steel City</t>
  </si>
  <si>
    <t>Romeo Americo</t>
  </si>
  <si>
    <t>Taunton</t>
  </si>
  <si>
    <t>Kublai</t>
  </si>
  <si>
    <t>Leicester</t>
  </si>
  <si>
    <t>Un Prophete</t>
  </si>
  <si>
    <t>Storming Strumpet</t>
  </si>
  <si>
    <t>Italian Riviera</t>
  </si>
  <si>
    <t>Huntingson</t>
  </si>
  <si>
    <t>Capsis Debois</t>
  </si>
  <si>
    <t>Eaton Rock</t>
  </si>
  <si>
    <t>Kempton</t>
  </si>
  <si>
    <t>Ericht</t>
  </si>
  <si>
    <t>Rothman</t>
  </si>
  <si>
    <t>Carloswayback</t>
  </si>
  <si>
    <t>Volnaix De Thaix</t>
  </si>
  <si>
    <t>Wetherby</t>
  </si>
  <si>
    <t>Eastview Boy</t>
  </si>
  <si>
    <t>Warwick</t>
  </si>
  <si>
    <t>Rigadin De Beauchene</t>
  </si>
  <si>
    <t>Houblon Des Obeaux</t>
  </si>
  <si>
    <t>Talk of the South</t>
  </si>
  <si>
    <t>Sweettoothtommoy</t>
  </si>
  <si>
    <t>Leg Iron</t>
  </si>
  <si>
    <t>Ayr</t>
  </si>
  <si>
    <t>Snuker</t>
  </si>
  <si>
    <t>Tomahawk Wood</t>
  </si>
  <si>
    <t>Exeter</t>
  </si>
  <si>
    <t>Only Gorgeous</t>
  </si>
  <si>
    <t>Gold Opera</t>
  </si>
  <si>
    <t>Still Believing</t>
  </si>
  <si>
    <t>Wincanton</t>
  </si>
  <si>
    <t>St Saviour</t>
  </si>
  <si>
    <t>Musselburgh</t>
  </si>
  <si>
    <t>Mister Don</t>
  </si>
  <si>
    <t>Top Cat DJ</t>
  </si>
  <si>
    <t>Shaama Grise</t>
  </si>
  <si>
    <t>Quito Du Tresor</t>
  </si>
  <si>
    <t>Brownville</t>
  </si>
  <si>
    <t>Touch of Steel</t>
  </si>
  <si>
    <t>Haydock</t>
  </si>
  <si>
    <t>Imjoeking</t>
  </si>
  <si>
    <t>Wuff</t>
  </si>
  <si>
    <t>Newcastle</t>
  </si>
  <si>
    <t>Dark and Dangerous</t>
  </si>
  <si>
    <t>Whisky Chaser</t>
  </si>
  <si>
    <t>Halcyon Days</t>
  </si>
  <si>
    <t>Easy Street</t>
  </si>
  <si>
    <t>Wells De Lune</t>
  </si>
  <si>
    <t>catterick</t>
  </si>
  <si>
    <t>Know Your Name</t>
  </si>
  <si>
    <t>Incentivise</t>
  </si>
  <si>
    <t>EARLY/BOG</t>
  </si>
  <si>
    <t>EARLY/BOG P/L</t>
  </si>
  <si>
    <t xml:space="preserve">Midnight Cowboy </t>
  </si>
  <si>
    <t>Behind The Wire</t>
  </si>
  <si>
    <t>Monstrel Royal</t>
  </si>
  <si>
    <t>The Gipper</t>
  </si>
  <si>
    <t>Dream Berry</t>
  </si>
  <si>
    <t>Sedgefield</t>
  </si>
  <si>
    <t>Spiculus</t>
  </si>
  <si>
    <t>Letemgo</t>
  </si>
  <si>
    <t>Turtle Cask</t>
  </si>
  <si>
    <t xml:space="preserve">Remiluc </t>
  </si>
  <si>
    <t>City Supreme</t>
  </si>
  <si>
    <t>Stay Out Of Court</t>
  </si>
  <si>
    <t>Kastanic Beach</t>
  </si>
  <si>
    <t>Jubilympics</t>
  </si>
  <si>
    <t>Cum. ISP P/L</t>
  </si>
  <si>
    <t>Cum.BFSP P/L</t>
  </si>
  <si>
    <t>Cum. early/BOG</t>
  </si>
  <si>
    <t>Bobble Boru</t>
  </si>
  <si>
    <t>Bishops Court</t>
  </si>
  <si>
    <t>Some Are Lucky</t>
  </si>
  <si>
    <t>Ballinvarrig</t>
  </si>
  <si>
    <t>Moscow Me</t>
  </si>
  <si>
    <t>RPs were on -1 for 2017 as of the 31.01.17 using early odds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</si>
</sst>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/>
    <xf numFmtId="20" fontId="1" fillId="0" borderId="0" xfId="0" applyNumberFormat="1" applyFont="1"/>
    <xf numFmtId="0" fontId="0" fillId="0" borderId="0" xfId="0" applyFont="1"/>
    <xf numFmtId="0" fontId="0" fillId="0" borderId="0" xfId="0" applyFont="1"/>
    <xf numFmtId="14" fontId="1" fillId="0" borderId="0" xfId="0" applyNumberFormat="1" applyFont="1"/>
    <xf numFmtId="14" fontId="0" fillId="0" borderId="0" xfId="0" applyNumberFormat="1" applyFont="1" applyAlignment="1">
      <alignment horizontal="right"/>
    </xf>
    <xf numFmtId="14" fontId="1" fillId="0" borderId="0" xfId="0" applyNumberFormat="1" applyFont="1" applyAlignment="1">
      <alignment horizontal="right"/>
    </xf>
    <xf numFmtId="20" fontId="1" fillId="0" borderId="0" xfId="0" applyNumberFormat="1" applyFont="1" applyAlignment="1">
      <alignment horizontal="right"/>
    </xf>
    <xf numFmtId="0" fontId="1" fillId="0" borderId="0" xfId="0" applyFont="1" applyAlignment="1"/>
    <xf numFmtId="0" fontId="0" fillId="0" borderId="0" xfId="0" applyFont="1" applyAlignment="1"/>
    <xf numFmtId="14" fontId="1" fillId="0" borderId="0" xfId="0" applyNumberFormat="1" applyFont="1" applyAlignment="1">
      <alignment horizontal="right"/>
    </xf>
    <xf numFmtId="20" fontId="2" fillId="0" borderId="0" xfId="0" applyNumberFormat="1" applyFont="1" applyAlignment="1"/>
    <xf numFmtId="0" fontId="1" fillId="0" borderId="0" xfId="0" applyFont="1" applyFill="1" applyBorder="1" applyAlignment="1"/>
    <xf numFmtId="0" fontId="1" fillId="0" borderId="0" xfId="0" applyFont="1" applyFill="1" applyBorder="1"/>
    <xf numFmtId="14" fontId="4" fillId="0" borderId="0" xfId="0" applyNumberFormat="1" applyFont="1" applyAlignment="1"/>
    <xf numFmtId="2" fontId="1" fillId="0" borderId="0" xfId="0" applyNumberFormat="1" applyFont="1" applyAlignment="1"/>
    <xf numFmtId="2" fontId="0" fillId="0" borderId="0" xfId="0" applyNumberFormat="1" applyFont="1" applyAlignment="1"/>
    <xf numFmtId="0" fontId="0" fillId="0" borderId="0" xfId="0" applyNumberFormat="1" applyFont="1" applyAlignment="1"/>
    <xf numFmtId="14" fontId="0" fillId="0" borderId="0" xfId="0" applyNumberFormat="1" applyFont="1" applyAlignment="1"/>
    <xf numFmtId="0" fontId="0" fillId="0" borderId="0" xfId="0" applyFont="1" applyFill="1" applyBorder="1" applyAlignment="1"/>
    <xf numFmtId="0" fontId="3" fillId="0" borderId="0" xfId="0" applyFont="1" applyBorder="1" applyAlignment="1"/>
    <xf numFmtId="0" fontId="1" fillId="0" borderId="1" xfId="0" applyFont="1" applyBorder="1"/>
    <xf numFmtId="0" fontId="0" fillId="0" borderId="1" xfId="0" applyFont="1" applyBorder="1"/>
    <xf numFmtId="0" fontId="0" fillId="0" borderId="1" xfId="0" applyFont="1" applyBorder="1" applyAlignment="1"/>
    <xf numFmtId="0" fontId="1" fillId="0" borderId="2" xfId="0" applyFont="1" applyBorder="1"/>
    <xf numFmtId="0" fontId="2" fillId="0" borderId="2" xfId="0" applyFont="1" applyBorder="1" applyAlignment="1"/>
    <xf numFmtId="0" fontId="1" fillId="0" borderId="2" xfId="0" applyFont="1" applyBorder="1" applyAlignment="1"/>
    <xf numFmtId="0" fontId="0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97"/>
  <sheetViews>
    <sheetView tabSelected="1" topLeftCell="F1" workbookViewId="0">
      <pane ySplit="1" topLeftCell="A81" activePane="bottomLeft" state="frozen"/>
      <selection pane="bottomLeft" activeCell="U96" sqref="U96"/>
    </sheetView>
  </sheetViews>
  <sheetFormatPr defaultColWidth="15.140625" defaultRowHeight="15" customHeight="1" x14ac:dyDescent="0.25"/>
  <cols>
    <col min="1" max="1" width="12.5703125" customWidth="1"/>
    <col min="2" max="2" width="7.28515625" customWidth="1"/>
    <col min="3" max="3" width="13.28515625" customWidth="1"/>
    <col min="4" max="4" width="20" customWidth="1"/>
    <col min="5" max="5" width="8" style="25" customWidth="1"/>
    <col min="6" max="6" width="5.42578125" customWidth="1"/>
    <col min="7" max="7" width="6.5703125" customWidth="1"/>
    <col min="8" max="8" width="4.7109375" customWidth="1"/>
    <col min="9" max="9" width="6.85546875" style="25" customWidth="1"/>
    <col min="10" max="10" width="6.5703125" customWidth="1"/>
    <col min="11" max="11" width="11.5703125" style="25" customWidth="1"/>
    <col min="12" max="12" width="11.5703125" style="11" customWidth="1"/>
    <col min="13" max="13" width="13.28515625" style="29" customWidth="1"/>
    <col min="14" max="16" width="14.42578125" style="11" customWidth="1"/>
    <col min="17" max="17" width="14.42578125" style="25" customWidth="1"/>
    <col min="18" max="18" width="13.28515625" style="11" customWidth="1"/>
    <col min="19" max="22" width="13.28515625" customWidth="1"/>
  </cols>
  <sheetData>
    <row r="1" spans="1:19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3" t="s">
        <v>4</v>
      </c>
      <c r="F1" s="1" t="s">
        <v>5</v>
      </c>
      <c r="G1" s="1" t="s">
        <v>6</v>
      </c>
      <c r="H1" s="1" t="s">
        <v>7</v>
      </c>
      <c r="I1" s="23" t="s">
        <v>8</v>
      </c>
      <c r="J1" s="1" t="s">
        <v>9</v>
      </c>
      <c r="K1" s="23" t="s">
        <v>125</v>
      </c>
      <c r="L1" s="1" t="s">
        <v>10</v>
      </c>
      <c r="M1" s="26" t="s">
        <v>11</v>
      </c>
      <c r="N1" s="1" t="s">
        <v>126</v>
      </c>
      <c r="O1" s="1" t="s">
        <v>12</v>
      </c>
      <c r="P1" s="1" t="s">
        <v>13</v>
      </c>
      <c r="Q1" s="23" t="s">
        <v>143</v>
      </c>
      <c r="R1" s="1" t="s">
        <v>141</v>
      </c>
      <c r="S1" s="1" t="s">
        <v>142</v>
      </c>
    </row>
    <row r="2" spans="1:19" ht="14.25" customHeight="1" x14ac:dyDescent="0.25">
      <c r="A2" s="6">
        <v>42736</v>
      </c>
      <c r="B2" s="3">
        <v>0.53472222222222221</v>
      </c>
      <c r="C2" s="1" t="s">
        <v>15</v>
      </c>
      <c r="D2" s="1" t="s">
        <v>39</v>
      </c>
      <c r="E2" s="24"/>
      <c r="F2" s="4"/>
      <c r="G2" s="4"/>
      <c r="H2" s="1">
        <v>1</v>
      </c>
      <c r="I2" s="24"/>
      <c r="J2" s="4"/>
      <c r="K2" s="24"/>
      <c r="L2" s="22">
        <v>15</v>
      </c>
      <c r="M2" s="26">
        <v>17.5</v>
      </c>
      <c r="N2" s="1"/>
      <c r="O2" s="1">
        <f>IF(I2=1, (L2-1), -1)</f>
        <v>-1</v>
      </c>
      <c r="P2" s="1">
        <f>IF(I2=1, (M2-1), -1)</f>
        <v>-1</v>
      </c>
      <c r="Q2" s="23"/>
      <c r="R2" s="1">
        <f>O2</f>
        <v>-1</v>
      </c>
      <c r="S2" s="14">
        <f>P2</f>
        <v>-1</v>
      </c>
    </row>
    <row r="3" spans="1:19" ht="14.25" customHeight="1" x14ac:dyDescent="0.25">
      <c r="A3" s="6">
        <v>42736</v>
      </c>
      <c r="B3" s="3">
        <v>0.56944444444444442</v>
      </c>
      <c r="C3" s="1" t="s">
        <v>26</v>
      </c>
      <c r="D3" s="1" t="s">
        <v>27</v>
      </c>
      <c r="E3" s="24"/>
      <c r="F3" s="1">
        <v>1</v>
      </c>
      <c r="G3" s="4"/>
      <c r="H3" s="4"/>
      <c r="I3" s="24"/>
      <c r="J3" s="4"/>
      <c r="K3" s="24"/>
      <c r="L3" s="22">
        <v>9</v>
      </c>
      <c r="M3" s="26">
        <v>10.45</v>
      </c>
      <c r="N3" s="1"/>
      <c r="O3" s="1">
        <f t="shared" ref="O3:O66" si="0">IF(I3=1, (L3-1), -1)</f>
        <v>-1</v>
      </c>
      <c r="P3" s="1">
        <f t="shared" ref="P3:P66" si="1">IF(I3=1, (M3-1), -1)</f>
        <v>-1</v>
      </c>
      <c r="Q3" s="23"/>
      <c r="R3" s="1">
        <f>R2+O3</f>
        <v>-2</v>
      </c>
      <c r="S3" s="15">
        <f>S2+P3</f>
        <v>-2</v>
      </c>
    </row>
    <row r="4" spans="1:19" ht="14.25" customHeight="1" x14ac:dyDescent="0.25">
      <c r="A4" s="6">
        <v>42736</v>
      </c>
      <c r="B4" s="3">
        <v>0.58333333333333337</v>
      </c>
      <c r="C4" s="1" t="s">
        <v>15</v>
      </c>
      <c r="D4" s="1" t="s">
        <v>19</v>
      </c>
      <c r="E4" s="23">
        <v>1</v>
      </c>
      <c r="F4" s="4"/>
      <c r="G4" s="4"/>
      <c r="H4" s="1">
        <v>1</v>
      </c>
      <c r="I4" s="24"/>
      <c r="J4" s="1">
        <v>1</v>
      </c>
      <c r="K4" s="23"/>
      <c r="L4" s="22">
        <v>3.75</v>
      </c>
      <c r="M4" s="26">
        <v>4</v>
      </c>
      <c r="N4" s="1"/>
      <c r="O4" s="1">
        <f t="shared" si="0"/>
        <v>-1</v>
      </c>
      <c r="P4" s="1">
        <f t="shared" si="1"/>
        <v>-1</v>
      </c>
      <c r="Q4" s="23"/>
      <c r="R4" s="1">
        <f t="shared" ref="R4:R67" si="2">R3+O4</f>
        <v>-3</v>
      </c>
      <c r="S4" s="15">
        <f t="shared" ref="S4:S67" si="3">S3+P4</f>
        <v>-3</v>
      </c>
    </row>
    <row r="5" spans="1:19" ht="14.25" customHeight="1" x14ac:dyDescent="0.25">
      <c r="A5" s="6">
        <v>42736</v>
      </c>
      <c r="B5" s="3">
        <v>0.59375</v>
      </c>
      <c r="C5" s="1" t="s">
        <v>26</v>
      </c>
      <c r="D5" s="1" t="s">
        <v>28</v>
      </c>
      <c r="E5" s="24"/>
      <c r="F5" s="1">
        <v>1</v>
      </c>
      <c r="G5" s="4"/>
      <c r="H5" s="4"/>
      <c r="I5" s="24"/>
      <c r="J5" s="1">
        <v>1</v>
      </c>
      <c r="K5" s="23"/>
      <c r="L5" s="22">
        <v>7</v>
      </c>
      <c r="M5" s="26">
        <v>7.38</v>
      </c>
      <c r="N5" s="1"/>
      <c r="O5" s="1">
        <f t="shared" si="0"/>
        <v>-1</v>
      </c>
      <c r="P5" s="1">
        <f t="shared" si="1"/>
        <v>-1</v>
      </c>
      <c r="Q5" s="23"/>
      <c r="R5" s="1">
        <f t="shared" si="2"/>
        <v>-4</v>
      </c>
      <c r="S5" s="15">
        <f t="shared" si="3"/>
        <v>-4</v>
      </c>
    </row>
    <row r="6" spans="1:19" ht="14.25" customHeight="1" x14ac:dyDescent="0.25">
      <c r="A6" s="6">
        <v>42736</v>
      </c>
      <c r="B6" s="3">
        <v>0.59375</v>
      </c>
      <c r="C6" s="1" t="s">
        <v>26</v>
      </c>
      <c r="D6" s="1" t="s">
        <v>40</v>
      </c>
      <c r="E6" s="24"/>
      <c r="F6" s="4"/>
      <c r="G6" s="1">
        <v>1</v>
      </c>
      <c r="H6" s="4"/>
      <c r="I6" s="24"/>
      <c r="J6" s="4"/>
      <c r="K6" s="24"/>
      <c r="L6" s="22">
        <v>6</v>
      </c>
      <c r="M6" s="26">
        <v>6.81</v>
      </c>
      <c r="N6" s="1"/>
      <c r="O6" s="1">
        <f t="shared" si="0"/>
        <v>-1</v>
      </c>
      <c r="P6" s="1">
        <f t="shared" si="1"/>
        <v>-1</v>
      </c>
      <c r="Q6" s="23"/>
      <c r="R6" s="1">
        <f t="shared" si="2"/>
        <v>-5</v>
      </c>
      <c r="S6" s="15">
        <f t="shared" si="3"/>
        <v>-5</v>
      </c>
    </row>
    <row r="7" spans="1:19" ht="14.25" customHeight="1" x14ac:dyDescent="0.25">
      <c r="A7" s="6">
        <v>42736</v>
      </c>
      <c r="B7" s="3">
        <v>0.60763888888888884</v>
      </c>
      <c r="C7" s="1" t="s">
        <v>15</v>
      </c>
      <c r="D7" s="1" t="s">
        <v>16</v>
      </c>
      <c r="E7" s="24"/>
      <c r="F7" s="4"/>
      <c r="G7" s="4"/>
      <c r="H7" s="1">
        <v>1</v>
      </c>
      <c r="I7" s="24"/>
      <c r="J7" s="4"/>
      <c r="K7" s="24"/>
      <c r="L7" s="22">
        <v>8.5</v>
      </c>
      <c r="M7" s="26">
        <v>8.92</v>
      </c>
      <c r="N7" s="1"/>
      <c r="O7" s="1">
        <f t="shared" si="0"/>
        <v>-1</v>
      </c>
      <c r="P7" s="1">
        <f t="shared" si="1"/>
        <v>-1</v>
      </c>
      <c r="Q7" s="23"/>
      <c r="R7" s="1">
        <f t="shared" si="2"/>
        <v>-6</v>
      </c>
      <c r="S7" s="15">
        <f t="shared" si="3"/>
        <v>-6</v>
      </c>
    </row>
    <row r="8" spans="1:19" ht="14.25" customHeight="1" x14ac:dyDescent="0.25">
      <c r="A8" s="6">
        <v>42736</v>
      </c>
      <c r="B8" s="3">
        <v>0.61458333333333337</v>
      </c>
      <c r="C8" s="1" t="s">
        <v>24</v>
      </c>
      <c r="D8" s="1" t="s">
        <v>25</v>
      </c>
      <c r="E8" s="23">
        <v>1</v>
      </c>
      <c r="F8" s="4"/>
      <c r="G8" s="4"/>
      <c r="H8" s="4"/>
      <c r="I8" s="24"/>
      <c r="J8" s="4"/>
      <c r="K8" s="24"/>
      <c r="L8" s="22">
        <v>8</v>
      </c>
      <c r="M8" s="26">
        <v>10.5</v>
      </c>
      <c r="N8" s="1"/>
      <c r="O8" s="1">
        <f t="shared" si="0"/>
        <v>-1</v>
      </c>
      <c r="P8" s="1">
        <f t="shared" si="1"/>
        <v>-1</v>
      </c>
      <c r="Q8" s="23"/>
      <c r="R8" s="1">
        <f t="shared" si="2"/>
        <v>-7</v>
      </c>
      <c r="S8" s="15">
        <f t="shared" si="3"/>
        <v>-7</v>
      </c>
    </row>
    <row r="9" spans="1:19" ht="14.25" customHeight="1" x14ac:dyDescent="0.25">
      <c r="A9" s="6">
        <v>42736</v>
      </c>
      <c r="B9" s="3">
        <v>0.61458333333333337</v>
      </c>
      <c r="C9" s="1" t="s">
        <v>24</v>
      </c>
      <c r="D9" s="1" t="s">
        <v>41</v>
      </c>
      <c r="E9" s="24"/>
      <c r="F9" s="4"/>
      <c r="G9" s="1">
        <v>1</v>
      </c>
      <c r="H9" s="4"/>
      <c r="I9" s="24"/>
      <c r="J9" s="1">
        <v>1</v>
      </c>
      <c r="K9" s="23"/>
      <c r="L9" s="22">
        <v>7.5</v>
      </c>
      <c r="M9" s="26">
        <v>8.4</v>
      </c>
      <c r="N9" s="1"/>
      <c r="O9" s="1">
        <f t="shared" si="0"/>
        <v>-1</v>
      </c>
      <c r="P9" s="1">
        <f t="shared" si="1"/>
        <v>-1</v>
      </c>
      <c r="Q9" s="23"/>
      <c r="R9" s="1">
        <f t="shared" si="2"/>
        <v>-8</v>
      </c>
      <c r="S9" s="15">
        <f t="shared" si="3"/>
        <v>-8</v>
      </c>
    </row>
    <row r="10" spans="1:19" ht="14.25" customHeight="1" x14ac:dyDescent="0.25">
      <c r="A10" s="6">
        <v>42736</v>
      </c>
      <c r="B10" s="3">
        <v>0.625</v>
      </c>
      <c r="C10" s="1" t="s">
        <v>42</v>
      </c>
      <c r="D10" s="1" t="s">
        <v>43</v>
      </c>
      <c r="E10" s="24"/>
      <c r="F10" s="4"/>
      <c r="G10" s="4"/>
      <c r="H10" s="1">
        <v>1</v>
      </c>
      <c r="I10" s="24"/>
      <c r="J10" s="4"/>
      <c r="K10" s="24"/>
      <c r="L10" s="22">
        <v>10</v>
      </c>
      <c r="M10" s="26">
        <v>10.72</v>
      </c>
      <c r="N10" s="1"/>
      <c r="O10" s="1">
        <f t="shared" si="0"/>
        <v>-1</v>
      </c>
      <c r="P10" s="1">
        <f t="shared" si="1"/>
        <v>-1</v>
      </c>
      <c r="Q10" s="23"/>
      <c r="R10" s="1">
        <f t="shared" si="2"/>
        <v>-9</v>
      </c>
      <c r="S10" s="15">
        <f t="shared" si="3"/>
        <v>-9</v>
      </c>
    </row>
    <row r="11" spans="1:19" ht="14.25" customHeight="1" x14ac:dyDescent="0.25">
      <c r="A11" s="6">
        <v>42736</v>
      </c>
      <c r="B11" s="3">
        <v>0.62847222222222221</v>
      </c>
      <c r="C11" s="1" t="s">
        <v>44</v>
      </c>
      <c r="D11" s="1" t="s">
        <v>45</v>
      </c>
      <c r="E11" s="23">
        <v>1</v>
      </c>
      <c r="F11" s="4"/>
      <c r="G11" s="1">
        <v>1</v>
      </c>
      <c r="H11" s="4"/>
      <c r="I11" s="23">
        <v>1</v>
      </c>
      <c r="J11" s="4"/>
      <c r="K11" s="24"/>
      <c r="L11" s="22">
        <v>3.75</v>
      </c>
      <c r="M11" s="26">
        <v>3.9</v>
      </c>
      <c r="N11" s="1"/>
      <c r="O11" s="1">
        <f t="shared" si="0"/>
        <v>2.75</v>
      </c>
      <c r="P11" s="1">
        <f t="shared" si="1"/>
        <v>2.9</v>
      </c>
      <c r="Q11" s="23"/>
      <c r="R11" s="1">
        <f t="shared" si="2"/>
        <v>-6.25</v>
      </c>
      <c r="S11" s="15">
        <f t="shared" si="3"/>
        <v>-6.1</v>
      </c>
    </row>
    <row r="12" spans="1:19" ht="14.25" customHeight="1" x14ac:dyDescent="0.25">
      <c r="A12" s="6">
        <v>42736</v>
      </c>
      <c r="B12" s="3">
        <v>0.62847222222222221</v>
      </c>
      <c r="C12" s="1" t="s">
        <v>44</v>
      </c>
      <c r="D12" s="1" t="s">
        <v>46</v>
      </c>
      <c r="E12" s="24"/>
      <c r="F12" s="1">
        <v>1</v>
      </c>
      <c r="G12" s="4"/>
      <c r="H12" s="1">
        <v>1</v>
      </c>
      <c r="I12" s="24"/>
      <c r="J12" s="1">
        <v>1</v>
      </c>
      <c r="K12" s="23"/>
      <c r="L12" s="22">
        <v>3</v>
      </c>
      <c r="M12" s="26">
        <v>3.39</v>
      </c>
      <c r="N12" s="1"/>
      <c r="O12" s="1">
        <f t="shared" si="0"/>
        <v>-1</v>
      </c>
      <c r="P12" s="1">
        <f t="shared" si="1"/>
        <v>-1</v>
      </c>
      <c r="Q12" s="23"/>
      <c r="R12" s="1">
        <f t="shared" si="2"/>
        <v>-7.25</v>
      </c>
      <c r="S12" s="15">
        <f t="shared" si="3"/>
        <v>-7.1</v>
      </c>
    </row>
    <row r="13" spans="1:19" ht="14.25" customHeight="1" x14ac:dyDescent="0.25">
      <c r="A13" s="6">
        <v>42737</v>
      </c>
      <c r="B13" s="3">
        <v>0.54166666666666663</v>
      </c>
      <c r="C13" s="1" t="s">
        <v>32</v>
      </c>
      <c r="D13" s="1" t="s">
        <v>47</v>
      </c>
      <c r="E13" s="23"/>
      <c r="F13" s="1">
        <v>1</v>
      </c>
      <c r="G13" s="4"/>
      <c r="H13" s="4"/>
      <c r="I13" s="24"/>
      <c r="J13" s="4"/>
      <c r="K13" s="24"/>
      <c r="L13" s="22">
        <v>4.5</v>
      </c>
      <c r="M13" s="26">
        <v>5.7</v>
      </c>
      <c r="N13" s="1"/>
      <c r="O13" s="1">
        <f t="shared" si="0"/>
        <v>-1</v>
      </c>
      <c r="P13" s="1">
        <f t="shared" si="1"/>
        <v>-1</v>
      </c>
      <c r="Q13" s="23"/>
      <c r="R13" s="1">
        <f t="shared" si="2"/>
        <v>-8.25</v>
      </c>
      <c r="S13" s="15">
        <f t="shared" si="3"/>
        <v>-8.1</v>
      </c>
    </row>
    <row r="14" spans="1:19" ht="14.25" customHeight="1" x14ac:dyDescent="0.25">
      <c r="A14" s="6">
        <v>42737</v>
      </c>
      <c r="B14" s="3">
        <v>0.5625</v>
      </c>
      <c r="C14" s="1" t="s">
        <v>32</v>
      </c>
      <c r="D14" s="1" t="s">
        <v>48</v>
      </c>
      <c r="E14" s="24"/>
      <c r="F14" s="4"/>
      <c r="G14" s="4"/>
      <c r="H14" s="1">
        <v>1</v>
      </c>
      <c r="I14" s="24"/>
      <c r="J14" s="4"/>
      <c r="K14" s="24"/>
      <c r="L14" s="22">
        <v>7.5</v>
      </c>
      <c r="M14" s="26">
        <v>9.0500000000000007</v>
      </c>
      <c r="N14" s="1"/>
      <c r="O14" s="1">
        <f t="shared" si="0"/>
        <v>-1</v>
      </c>
      <c r="P14" s="1">
        <f t="shared" si="1"/>
        <v>-1</v>
      </c>
      <c r="Q14" s="23"/>
      <c r="R14" s="1">
        <f t="shared" si="2"/>
        <v>-9.25</v>
      </c>
      <c r="S14" s="15">
        <f t="shared" si="3"/>
        <v>-9.1</v>
      </c>
    </row>
    <row r="15" spans="1:19" ht="14.25" customHeight="1" x14ac:dyDescent="0.25">
      <c r="A15" s="6">
        <v>42737</v>
      </c>
      <c r="B15" s="3">
        <v>0.58333333333333337</v>
      </c>
      <c r="C15" s="1" t="s">
        <v>32</v>
      </c>
      <c r="D15" s="1" t="s">
        <v>49</v>
      </c>
      <c r="E15" s="24"/>
      <c r="F15" s="4"/>
      <c r="G15" s="4"/>
      <c r="H15" s="1">
        <v>1</v>
      </c>
      <c r="I15" s="24"/>
      <c r="J15" s="4"/>
      <c r="K15" s="24"/>
      <c r="L15" s="22">
        <v>7.5</v>
      </c>
      <c r="M15" s="26">
        <v>8.27</v>
      </c>
      <c r="N15" s="1"/>
      <c r="O15" s="1">
        <f t="shared" si="0"/>
        <v>-1</v>
      </c>
      <c r="P15" s="1">
        <f t="shared" si="1"/>
        <v>-1</v>
      </c>
      <c r="Q15" s="23"/>
      <c r="R15" s="1">
        <f t="shared" si="2"/>
        <v>-10.25</v>
      </c>
      <c r="S15" s="15">
        <f t="shared" si="3"/>
        <v>-10.1</v>
      </c>
    </row>
    <row r="16" spans="1:19" ht="14.25" customHeight="1" x14ac:dyDescent="0.25">
      <c r="A16" s="6">
        <v>42737</v>
      </c>
      <c r="B16" s="3">
        <v>0.60416666666666663</v>
      </c>
      <c r="C16" s="1" t="s">
        <v>32</v>
      </c>
      <c r="D16" s="1" t="s">
        <v>50</v>
      </c>
      <c r="E16" s="23"/>
      <c r="F16" s="1">
        <v>1</v>
      </c>
      <c r="G16" s="1">
        <v>1</v>
      </c>
      <c r="H16" s="4"/>
      <c r="I16" s="24"/>
      <c r="J16" s="4"/>
      <c r="K16" s="24"/>
      <c r="L16" s="22">
        <v>3.75</v>
      </c>
      <c r="M16" s="26">
        <v>3.95</v>
      </c>
      <c r="N16" s="1"/>
      <c r="O16" s="1">
        <f t="shared" si="0"/>
        <v>-1</v>
      </c>
      <c r="P16" s="1">
        <f t="shared" si="1"/>
        <v>-1</v>
      </c>
      <c r="Q16" s="23"/>
      <c r="R16" s="1">
        <f t="shared" si="2"/>
        <v>-11.25</v>
      </c>
      <c r="S16" s="15">
        <f t="shared" si="3"/>
        <v>-11.1</v>
      </c>
    </row>
    <row r="17" spans="1:19" ht="14.25" customHeight="1" x14ac:dyDescent="0.25">
      <c r="A17" s="6">
        <v>42737</v>
      </c>
      <c r="B17" s="3">
        <v>0.61805555555555558</v>
      </c>
      <c r="C17" s="1" t="s">
        <v>51</v>
      </c>
      <c r="D17" s="1" t="s">
        <v>52</v>
      </c>
      <c r="E17" s="24"/>
      <c r="F17" s="1">
        <v>1</v>
      </c>
      <c r="G17" s="4"/>
      <c r="H17" s="4"/>
      <c r="I17" s="24"/>
      <c r="J17" s="1">
        <v>1</v>
      </c>
      <c r="K17" s="23"/>
      <c r="L17" s="22">
        <v>17</v>
      </c>
      <c r="M17" s="26">
        <v>29</v>
      </c>
      <c r="N17" s="1"/>
      <c r="O17" s="1">
        <f t="shared" si="0"/>
        <v>-1</v>
      </c>
      <c r="P17" s="1">
        <f t="shared" si="1"/>
        <v>-1</v>
      </c>
      <c r="Q17" s="23"/>
      <c r="R17" s="1">
        <f t="shared" si="2"/>
        <v>-12.25</v>
      </c>
      <c r="S17" s="15">
        <f t="shared" si="3"/>
        <v>-12.1</v>
      </c>
    </row>
    <row r="18" spans="1:19" ht="14.25" customHeight="1" x14ac:dyDescent="0.25">
      <c r="A18" s="6">
        <v>42737</v>
      </c>
      <c r="B18" s="3">
        <v>0.65972222222222221</v>
      </c>
      <c r="C18" s="1" t="s">
        <v>53</v>
      </c>
      <c r="D18" s="1" t="s">
        <v>54</v>
      </c>
      <c r="E18" s="24"/>
      <c r="F18" s="1">
        <v>1</v>
      </c>
      <c r="G18" s="4"/>
      <c r="H18" s="4"/>
      <c r="I18" s="24"/>
      <c r="J18" s="4"/>
      <c r="K18" s="24"/>
      <c r="L18" s="22">
        <v>8</v>
      </c>
      <c r="M18" s="26">
        <v>8.77</v>
      </c>
      <c r="N18" s="1"/>
      <c r="O18" s="1">
        <f t="shared" si="0"/>
        <v>-1</v>
      </c>
      <c r="P18" s="1">
        <f t="shared" si="1"/>
        <v>-1</v>
      </c>
      <c r="Q18" s="23"/>
      <c r="R18" s="1">
        <f t="shared" si="2"/>
        <v>-13.25</v>
      </c>
      <c r="S18" s="15">
        <f t="shared" si="3"/>
        <v>-13.1</v>
      </c>
    </row>
    <row r="19" spans="1:19" ht="14.25" customHeight="1" x14ac:dyDescent="0.25">
      <c r="A19" s="6">
        <v>42738</v>
      </c>
      <c r="B19" s="3">
        <v>0.5625</v>
      </c>
      <c r="C19" s="1" t="s">
        <v>55</v>
      </c>
      <c r="D19" s="1" t="s">
        <v>29</v>
      </c>
      <c r="E19" s="23">
        <v>1</v>
      </c>
      <c r="F19" s="4"/>
      <c r="G19" s="4"/>
      <c r="H19" s="4"/>
      <c r="I19" s="24"/>
      <c r="J19" s="1"/>
      <c r="K19" s="23"/>
      <c r="L19" s="22">
        <v>8</v>
      </c>
      <c r="M19" s="26">
        <v>8.86</v>
      </c>
      <c r="N19" s="1"/>
      <c r="O19" s="1">
        <f t="shared" si="0"/>
        <v>-1</v>
      </c>
      <c r="P19" s="1">
        <f t="shared" si="1"/>
        <v>-1</v>
      </c>
      <c r="Q19" s="23"/>
      <c r="R19" s="1">
        <f t="shared" si="2"/>
        <v>-14.25</v>
      </c>
      <c r="S19" s="15">
        <f t="shared" si="3"/>
        <v>-14.1</v>
      </c>
    </row>
    <row r="20" spans="1:19" ht="14.25" customHeight="1" x14ac:dyDescent="0.25">
      <c r="A20" s="6">
        <v>42738</v>
      </c>
      <c r="B20" s="3">
        <v>0.60416666666666663</v>
      </c>
      <c r="C20" s="1" t="s">
        <v>55</v>
      </c>
      <c r="D20" s="1" t="s">
        <v>56</v>
      </c>
      <c r="E20" s="24"/>
      <c r="F20" s="4"/>
      <c r="G20" s="1">
        <v>1</v>
      </c>
      <c r="H20" s="4"/>
      <c r="I20" s="23">
        <v>1</v>
      </c>
      <c r="J20" s="4"/>
      <c r="K20" s="24"/>
      <c r="L20" s="22">
        <v>13</v>
      </c>
      <c r="M20" s="26">
        <v>15.22</v>
      </c>
      <c r="N20" s="1"/>
      <c r="O20" s="1">
        <f t="shared" si="0"/>
        <v>12</v>
      </c>
      <c r="P20" s="1">
        <f t="shared" si="1"/>
        <v>14.22</v>
      </c>
      <c r="Q20" s="23"/>
      <c r="R20" s="1">
        <f t="shared" si="2"/>
        <v>-2.25</v>
      </c>
      <c r="S20" s="15">
        <f t="shared" si="3"/>
        <v>0.12000000000000099</v>
      </c>
    </row>
    <row r="21" spans="1:19" ht="14.25" customHeight="1" x14ac:dyDescent="0.25">
      <c r="A21" s="6">
        <v>42738</v>
      </c>
      <c r="B21" s="3">
        <v>0.61805555555555558</v>
      </c>
      <c r="C21" s="1" t="s">
        <v>35</v>
      </c>
      <c r="D21" s="1" t="s">
        <v>57</v>
      </c>
      <c r="E21" s="24"/>
      <c r="F21" s="1">
        <v>1</v>
      </c>
      <c r="G21" s="4"/>
      <c r="H21" s="4"/>
      <c r="I21" s="24"/>
      <c r="J21" s="1">
        <v>1</v>
      </c>
      <c r="K21" s="23"/>
      <c r="L21" s="22">
        <v>4.5</v>
      </c>
      <c r="M21" s="26">
        <v>5.04</v>
      </c>
      <c r="N21" s="1"/>
      <c r="O21" s="1">
        <f t="shared" si="0"/>
        <v>-1</v>
      </c>
      <c r="P21" s="1">
        <f t="shared" si="1"/>
        <v>-1</v>
      </c>
      <c r="Q21" s="23"/>
      <c r="R21" s="1">
        <f t="shared" si="2"/>
        <v>-3.25</v>
      </c>
      <c r="S21" s="15">
        <f t="shared" si="3"/>
        <v>-0.87999999999999901</v>
      </c>
    </row>
    <row r="22" spans="1:19" ht="14.25" customHeight="1" x14ac:dyDescent="0.25">
      <c r="A22" s="6">
        <v>42741</v>
      </c>
      <c r="B22" s="3">
        <v>0.65277777777777779</v>
      </c>
      <c r="C22" s="1" t="s">
        <v>58</v>
      </c>
      <c r="D22" s="1" t="s">
        <v>59</v>
      </c>
      <c r="E22" s="24"/>
      <c r="F22" s="1">
        <v>1</v>
      </c>
      <c r="G22" s="4"/>
      <c r="H22" s="4"/>
      <c r="I22" s="24"/>
      <c r="J22" s="4"/>
      <c r="K22" s="24"/>
      <c r="L22" s="22">
        <v>26</v>
      </c>
      <c r="M22" s="26">
        <v>32</v>
      </c>
      <c r="N22" s="1"/>
      <c r="O22" s="1">
        <f t="shared" si="0"/>
        <v>-1</v>
      </c>
      <c r="P22" s="1">
        <f t="shared" si="1"/>
        <v>-1</v>
      </c>
      <c r="Q22" s="23"/>
      <c r="R22" s="1">
        <f t="shared" si="2"/>
        <v>-4.25</v>
      </c>
      <c r="S22" s="15">
        <f t="shared" si="3"/>
        <v>-1.879999999999999</v>
      </c>
    </row>
    <row r="23" spans="1:19" ht="14.25" customHeight="1" x14ac:dyDescent="0.25">
      <c r="A23" s="6">
        <v>42742</v>
      </c>
      <c r="B23" s="3">
        <v>0.54166666666666663</v>
      </c>
      <c r="C23" s="1" t="s">
        <v>31</v>
      </c>
      <c r="D23" s="1" t="s">
        <v>60</v>
      </c>
      <c r="E23" s="24"/>
      <c r="F23" s="4"/>
      <c r="G23" s="4"/>
      <c r="H23" s="1">
        <v>1</v>
      </c>
      <c r="I23" s="23">
        <v>1</v>
      </c>
      <c r="J23" s="4"/>
      <c r="K23" s="24"/>
      <c r="L23" s="22">
        <v>18</v>
      </c>
      <c r="M23" s="26">
        <v>33.81</v>
      </c>
      <c r="N23" s="1"/>
      <c r="O23" s="1">
        <f t="shared" si="0"/>
        <v>17</v>
      </c>
      <c r="P23" s="1">
        <f t="shared" si="1"/>
        <v>32.81</v>
      </c>
      <c r="Q23" s="23"/>
      <c r="R23" s="1">
        <f t="shared" si="2"/>
        <v>12.75</v>
      </c>
      <c r="S23" s="15">
        <f t="shared" si="3"/>
        <v>30.930000000000003</v>
      </c>
    </row>
    <row r="24" spans="1:19" ht="14.25" customHeight="1" x14ac:dyDescent="0.25">
      <c r="A24" s="6">
        <v>42742</v>
      </c>
      <c r="B24" s="3">
        <v>0.55208333333333337</v>
      </c>
      <c r="C24" s="1" t="s">
        <v>61</v>
      </c>
      <c r="D24" s="1" t="s">
        <v>21</v>
      </c>
      <c r="E24" s="24"/>
      <c r="F24" s="1">
        <v>1</v>
      </c>
      <c r="G24" s="4"/>
      <c r="H24" s="4"/>
      <c r="I24" s="24"/>
      <c r="J24" s="1">
        <v>1</v>
      </c>
      <c r="K24" s="23"/>
      <c r="L24" s="22">
        <v>10</v>
      </c>
      <c r="M24" s="26">
        <v>13.5</v>
      </c>
      <c r="N24" s="1"/>
      <c r="O24" s="1">
        <f t="shared" si="0"/>
        <v>-1</v>
      </c>
      <c r="P24" s="1">
        <f t="shared" si="1"/>
        <v>-1</v>
      </c>
      <c r="Q24" s="23"/>
      <c r="R24" s="1">
        <f t="shared" si="2"/>
        <v>11.75</v>
      </c>
      <c r="S24" s="15">
        <f t="shared" si="3"/>
        <v>29.930000000000003</v>
      </c>
    </row>
    <row r="25" spans="1:19" ht="14.25" customHeight="1" x14ac:dyDescent="0.25">
      <c r="A25" s="6">
        <v>42742</v>
      </c>
      <c r="B25" s="3">
        <v>0.58680555555555558</v>
      </c>
      <c r="C25" s="1" t="s">
        <v>58</v>
      </c>
      <c r="D25" s="1" t="s">
        <v>62</v>
      </c>
      <c r="E25" s="24"/>
      <c r="F25" s="4"/>
      <c r="G25" s="4"/>
      <c r="H25" s="1">
        <v>1</v>
      </c>
      <c r="I25" s="24"/>
      <c r="J25" s="1">
        <v>1</v>
      </c>
      <c r="K25" s="23"/>
      <c r="L25" s="22">
        <v>8</v>
      </c>
      <c r="M25" s="26">
        <v>10.86</v>
      </c>
      <c r="N25" s="1"/>
      <c r="O25" s="1">
        <f t="shared" si="0"/>
        <v>-1</v>
      </c>
      <c r="P25" s="1">
        <f t="shared" si="1"/>
        <v>-1</v>
      </c>
      <c r="Q25" s="23"/>
      <c r="R25" s="1">
        <f t="shared" si="2"/>
        <v>10.75</v>
      </c>
      <c r="S25" s="15">
        <f t="shared" si="3"/>
        <v>28.930000000000003</v>
      </c>
    </row>
    <row r="26" spans="1:19" ht="14.25" customHeight="1" x14ac:dyDescent="0.25">
      <c r="A26" s="6">
        <v>42742</v>
      </c>
      <c r="B26" s="3">
        <v>0.63541666666666663</v>
      </c>
      <c r="C26" s="1" t="s">
        <v>58</v>
      </c>
      <c r="D26" s="1" t="s">
        <v>63</v>
      </c>
      <c r="E26" s="24"/>
      <c r="F26" s="4"/>
      <c r="G26" s="4"/>
      <c r="H26" s="1">
        <v>1</v>
      </c>
      <c r="I26" s="24"/>
      <c r="J26" s="4"/>
      <c r="K26" s="24"/>
      <c r="L26" s="22">
        <v>17</v>
      </c>
      <c r="M26" s="26">
        <v>21</v>
      </c>
      <c r="N26" s="1"/>
      <c r="O26" s="1">
        <f t="shared" si="0"/>
        <v>-1</v>
      </c>
      <c r="P26" s="1">
        <f t="shared" si="1"/>
        <v>-1</v>
      </c>
      <c r="Q26" s="23"/>
      <c r="R26" s="1">
        <f t="shared" si="2"/>
        <v>9.75</v>
      </c>
      <c r="S26" s="15">
        <f t="shared" si="3"/>
        <v>27.930000000000003</v>
      </c>
    </row>
    <row r="27" spans="1:19" ht="14.25" customHeight="1" x14ac:dyDescent="0.25">
      <c r="A27" s="6">
        <v>42742</v>
      </c>
      <c r="B27" s="3">
        <v>0.63888888888888884</v>
      </c>
      <c r="C27" s="1" t="s">
        <v>31</v>
      </c>
      <c r="D27" s="1" t="s">
        <v>64</v>
      </c>
      <c r="E27" s="23">
        <v>1</v>
      </c>
      <c r="F27" s="4"/>
      <c r="G27" s="4"/>
      <c r="H27" s="4"/>
      <c r="I27" s="23">
        <v>1</v>
      </c>
      <c r="J27" s="4"/>
      <c r="K27" s="24"/>
      <c r="L27" s="22">
        <v>2.75</v>
      </c>
      <c r="M27" s="26">
        <v>3.15</v>
      </c>
      <c r="N27" s="1"/>
      <c r="O27" s="1">
        <f t="shared" si="0"/>
        <v>1.75</v>
      </c>
      <c r="P27" s="1">
        <f t="shared" si="1"/>
        <v>2.15</v>
      </c>
      <c r="Q27" s="23"/>
      <c r="R27" s="1">
        <f t="shared" si="2"/>
        <v>11.5</v>
      </c>
      <c r="S27" s="15">
        <f t="shared" si="3"/>
        <v>30.080000000000002</v>
      </c>
    </row>
    <row r="28" spans="1:19" ht="14.25" customHeight="1" x14ac:dyDescent="0.25">
      <c r="A28" s="7">
        <v>42743</v>
      </c>
      <c r="B28" s="3">
        <v>0.59027777777777779</v>
      </c>
      <c r="C28" s="1" t="s">
        <v>65</v>
      </c>
      <c r="D28" s="1" t="s">
        <v>66</v>
      </c>
      <c r="E28" s="24"/>
      <c r="F28" s="4"/>
      <c r="G28" s="4"/>
      <c r="H28" s="1">
        <v>1</v>
      </c>
      <c r="I28" s="24"/>
      <c r="J28" s="4"/>
      <c r="K28" s="24"/>
      <c r="L28" s="22">
        <v>7</v>
      </c>
      <c r="M28" s="26">
        <v>7</v>
      </c>
      <c r="N28" s="1"/>
      <c r="O28" s="1">
        <f t="shared" si="0"/>
        <v>-1</v>
      </c>
      <c r="P28" s="1">
        <f t="shared" si="1"/>
        <v>-1</v>
      </c>
      <c r="Q28" s="23"/>
      <c r="R28" s="1">
        <f t="shared" si="2"/>
        <v>10.5</v>
      </c>
      <c r="S28" s="15">
        <f t="shared" si="3"/>
        <v>29.080000000000002</v>
      </c>
    </row>
    <row r="29" spans="1:19" ht="14.25" customHeight="1" x14ac:dyDescent="0.25">
      <c r="A29" s="7">
        <v>42743</v>
      </c>
      <c r="B29" s="3">
        <v>0.61111111111111116</v>
      </c>
      <c r="C29" s="1" t="s">
        <v>65</v>
      </c>
      <c r="D29" s="1" t="s">
        <v>67</v>
      </c>
      <c r="E29" s="24"/>
      <c r="F29" s="4"/>
      <c r="G29" s="1">
        <v>1</v>
      </c>
      <c r="H29" s="1"/>
      <c r="I29" s="23">
        <v>1</v>
      </c>
      <c r="J29" s="4"/>
      <c r="K29" s="24"/>
      <c r="L29" s="22">
        <v>4.5</v>
      </c>
      <c r="M29" s="26">
        <v>5.38</v>
      </c>
      <c r="N29" s="1"/>
      <c r="O29" s="1">
        <f t="shared" si="0"/>
        <v>3.5</v>
      </c>
      <c r="P29" s="1">
        <f t="shared" si="1"/>
        <v>4.38</v>
      </c>
      <c r="Q29" s="23"/>
      <c r="R29" s="1">
        <f t="shared" si="2"/>
        <v>14</v>
      </c>
      <c r="S29" s="15">
        <f t="shared" si="3"/>
        <v>33.46</v>
      </c>
    </row>
    <row r="30" spans="1:19" ht="14.25" customHeight="1" x14ac:dyDescent="0.25">
      <c r="A30" s="7">
        <v>42743</v>
      </c>
      <c r="B30" s="3">
        <v>0.61111111111111116</v>
      </c>
      <c r="C30" s="1" t="s">
        <v>65</v>
      </c>
      <c r="D30" s="1" t="s">
        <v>36</v>
      </c>
      <c r="E30" s="23">
        <v>1</v>
      </c>
      <c r="F30" s="4"/>
      <c r="G30" s="4"/>
      <c r="H30" s="4"/>
      <c r="I30" s="24"/>
      <c r="J30" s="1">
        <v>1</v>
      </c>
      <c r="K30" s="23"/>
      <c r="L30" s="22">
        <v>10</v>
      </c>
      <c r="M30" s="26">
        <v>12.5</v>
      </c>
      <c r="N30" s="1"/>
      <c r="O30" s="1">
        <f t="shared" si="0"/>
        <v>-1</v>
      </c>
      <c r="P30" s="1">
        <f t="shared" si="1"/>
        <v>-1</v>
      </c>
      <c r="Q30" s="23"/>
      <c r="R30" s="1">
        <f t="shared" si="2"/>
        <v>13</v>
      </c>
      <c r="S30" s="15">
        <f t="shared" si="3"/>
        <v>32.46</v>
      </c>
    </row>
    <row r="31" spans="1:19" ht="14.25" customHeight="1" x14ac:dyDescent="0.25">
      <c r="A31" s="7">
        <v>42743</v>
      </c>
      <c r="B31" s="3">
        <v>0.625</v>
      </c>
      <c r="C31" s="1" t="s">
        <v>68</v>
      </c>
      <c r="D31" s="1" t="s">
        <v>144</v>
      </c>
      <c r="E31" s="24"/>
      <c r="F31" s="4"/>
      <c r="G31" s="4"/>
      <c r="H31" s="1">
        <v>1</v>
      </c>
      <c r="I31" s="23">
        <v>1</v>
      </c>
      <c r="J31" s="4"/>
      <c r="K31" s="24"/>
      <c r="L31" s="22">
        <v>9</v>
      </c>
      <c r="M31" s="26">
        <v>11</v>
      </c>
      <c r="N31" s="1"/>
      <c r="O31" s="1">
        <f t="shared" si="0"/>
        <v>8</v>
      </c>
      <c r="P31" s="1">
        <f t="shared" si="1"/>
        <v>10</v>
      </c>
      <c r="Q31" s="23"/>
      <c r="R31" s="1">
        <f t="shared" si="2"/>
        <v>21</v>
      </c>
      <c r="S31" s="15">
        <f t="shared" si="3"/>
        <v>42.46</v>
      </c>
    </row>
    <row r="32" spans="1:19" ht="14.25" customHeight="1" x14ac:dyDescent="0.25">
      <c r="A32" s="7">
        <v>42743</v>
      </c>
      <c r="B32" s="3">
        <v>0.63194444444444442</v>
      </c>
      <c r="C32" s="1" t="s">
        <v>65</v>
      </c>
      <c r="D32" s="1" t="s">
        <v>145</v>
      </c>
      <c r="E32" s="23">
        <v>1</v>
      </c>
      <c r="F32" s="4"/>
      <c r="G32" s="1">
        <v>1</v>
      </c>
      <c r="H32" s="4"/>
      <c r="I32" s="23">
        <v>1</v>
      </c>
      <c r="J32" s="4"/>
      <c r="K32" s="24"/>
      <c r="L32" s="22">
        <v>3.5</v>
      </c>
      <c r="M32" s="26">
        <v>3.62</v>
      </c>
      <c r="N32" s="1"/>
      <c r="O32" s="1">
        <f t="shared" si="0"/>
        <v>2.5</v>
      </c>
      <c r="P32" s="1">
        <f t="shared" si="1"/>
        <v>2.62</v>
      </c>
      <c r="Q32" s="23"/>
      <c r="R32" s="1">
        <f t="shared" si="2"/>
        <v>23.5</v>
      </c>
      <c r="S32" s="15">
        <f t="shared" si="3"/>
        <v>45.08</v>
      </c>
    </row>
    <row r="33" spans="1:19" ht="14.25" customHeight="1" x14ac:dyDescent="0.25">
      <c r="A33" s="7">
        <v>42743</v>
      </c>
      <c r="B33" s="3">
        <v>0.66666666666666663</v>
      </c>
      <c r="C33" s="1" t="s">
        <v>68</v>
      </c>
      <c r="D33" s="1" t="s">
        <v>69</v>
      </c>
      <c r="E33" s="24"/>
      <c r="F33" s="1">
        <v>1</v>
      </c>
      <c r="G33" s="4"/>
      <c r="H33" s="4"/>
      <c r="I33" s="24"/>
      <c r="J33" s="4"/>
      <c r="K33" s="24"/>
      <c r="L33" s="22">
        <v>15</v>
      </c>
      <c r="M33" s="26">
        <v>19</v>
      </c>
      <c r="N33" s="1"/>
      <c r="O33" s="1">
        <f t="shared" si="0"/>
        <v>-1</v>
      </c>
      <c r="P33" s="1">
        <f t="shared" si="1"/>
        <v>-1</v>
      </c>
      <c r="Q33" s="23"/>
      <c r="R33" s="1">
        <f t="shared" si="2"/>
        <v>22.5</v>
      </c>
      <c r="S33" s="15">
        <f t="shared" si="3"/>
        <v>44.08</v>
      </c>
    </row>
    <row r="34" spans="1:19" ht="14.25" customHeight="1" x14ac:dyDescent="0.25">
      <c r="A34" s="7">
        <v>42743</v>
      </c>
      <c r="B34" s="3">
        <v>0.66666666666666663</v>
      </c>
      <c r="C34" s="1" t="s">
        <v>68</v>
      </c>
      <c r="D34" s="1" t="s">
        <v>70</v>
      </c>
      <c r="E34" s="23">
        <v>1</v>
      </c>
      <c r="F34" s="4"/>
      <c r="G34" s="4"/>
      <c r="H34" s="1">
        <v>1</v>
      </c>
      <c r="I34" s="24"/>
      <c r="J34" s="1">
        <v>1</v>
      </c>
      <c r="K34" s="23"/>
      <c r="L34" s="22">
        <v>2.63</v>
      </c>
      <c r="M34" s="26">
        <v>2.99</v>
      </c>
      <c r="N34" s="1"/>
      <c r="O34" s="1">
        <f t="shared" si="0"/>
        <v>-1</v>
      </c>
      <c r="P34" s="1">
        <f t="shared" si="1"/>
        <v>-1</v>
      </c>
      <c r="Q34" s="23"/>
      <c r="R34" s="1">
        <f t="shared" si="2"/>
        <v>21.5</v>
      </c>
      <c r="S34" s="15">
        <f t="shared" si="3"/>
        <v>43.08</v>
      </c>
    </row>
    <row r="35" spans="1:19" ht="14.25" customHeight="1" x14ac:dyDescent="0.25">
      <c r="A35" s="7">
        <v>42744</v>
      </c>
      <c r="B35" s="3">
        <v>0.65625</v>
      </c>
      <c r="C35" s="1" t="s">
        <v>17</v>
      </c>
      <c r="D35" s="1" t="s">
        <v>71</v>
      </c>
      <c r="E35" s="24"/>
      <c r="F35" s="1">
        <v>1</v>
      </c>
      <c r="G35" s="4"/>
      <c r="H35" s="4"/>
      <c r="I35" s="24"/>
      <c r="J35" s="1">
        <v>1</v>
      </c>
      <c r="K35" s="23"/>
      <c r="L35" s="22">
        <v>3</v>
      </c>
      <c r="M35" s="26">
        <v>3</v>
      </c>
      <c r="N35" s="1"/>
      <c r="O35" s="1">
        <f t="shared" si="0"/>
        <v>-1</v>
      </c>
      <c r="P35" s="1">
        <f t="shared" si="1"/>
        <v>-1</v>
      </c>
      <c r="Q35" s="23"/>
      <c r="R35" s="1">
        <f t="shared" si="2"/>
        <v>20.5</v>
      </c>
      <c r="S35" s="15">
        <f t="shared" si="3"/>
        <v>42.08</v>
      </c>
    </row>
    <row r="36" spans="1:19" ht="14.25" customHeight="1" x14ac:dyDescent="0.25">
      <c r="A36" s="7">
        <v>42745</v>
      </c>
      <c r="B36" s="3">
        <v>0.58333333333333337</v>
      </c>
      <c r="C36" s="1" t="s">
        <v>20</v>
      </c>
      <c r="D36" s="1" t="s">
        <v>72</v>
      </c>
      <c r="E36" s="24"/>
      <c r="F36" s="4"/>
      <c r="G36" s="1">
        <v>1</v>
      </c>
      <c r="H36" s="4"/>
      <c r="I36" s="24"/>
      <c r="J36" s="4"/>
      <c r="K36" s="24"/>
      <c r="L36" s="22">
        <v>21</v>
      </c>
      <c r="M36" s="26">
        <v>32</v>
      </c>
      <c r="N36" s="1"/>
      <c r="O36" s="1">
        <f t="shared" si="0"/>
        <v>-1</v>
      </c>
      <c r="P36" s="1">
        <f t="shared" si="1"/>
        <v>-1</v>
      </c>
      <c r="Q36" s="23"/>
      <c r="R36" s="1">
        <f t="shared" si="2"/>
        <v>19.5</v>
      </c>
      <c r="S36" s="15">
        <f t="shared" si="3"/>
        <v>41.08</v>
      </c>
    </row>
    <row r="37" spans="1:19" ht="14.25" customHeight="1" x14ac:dyDescent="0.25">
      <c r="A37" s="7">
        <v>42745</v>
      </c>
      <c r="B37" s="3">
        <v>0.60416666666666663</v>
      </c>
      <c r="C37" s="1" t="s">
        <v>20</v>
      </c>
      <c r="D37" s="1" t="s">
        <v>73</v>
      </c>
      <c r="E37" s="24"/>
      <c r="F37" s="1">
        <v>1</v>
      </c>
      <c r="G37" s="4"/>
      <c r="H37" s="4"/>
      <c r="I37" s="24"/>
      <c r="J37" s="4"/>
      <c r="K37" s="24"/>
      <c r="L37" s="22">
        <v>6</v>
      </c>
      <c r="M37" s="26">
        <v>6.38</v>
      </c>
      <c r="N37" s="1"/>
      <c r="O37" s="1">
        <f t="shared" si="0"/>
        <v>-1</v>
      </c>
      <c r="P37" s="1">
        <f t="shared" si="1"/>
        <v>-1</v>
      </c>
      <c r="Q37" s="23"/>
      <c r="R37" s="1">
        <f t="shared" si="2"/>
        <v>18.5</v>
      </c>
      <c r="S37" s="15">
        <f t="shared" si="3"/>
        <v>40.08</v>
      </c>
    </row>
    <row r="38" spans="1:19" ht="14.25" customHeight="1" x14ac:dyDescent="0.25">
      <c r="A38" s="7">
        <v>42745</v>
      </c>
      <c r="B38" s="3">
        <v>0.64583333333333337</v>
      </c>
      <c r="C38" s="1" t="s">
        <v>20</v>
      </c>
      <c r="D38" s="1" t="s">
        <v>74</v>
      </c>
      <c r="E38" s="24"/>
      <c r="F38" s="4"/>
      <c r="G38" s="1">
        <v>1</v>
      </c>
      <c r="H38" s="4"/>
      <c r="I38" s="24"/>
      <c r="J38" s="4"/>
      <c r="K38" s="24"/>
      <c r="L38" s="22">
        <v>10</v>
      </c>
      <c r="M38" s="26">
        <v>12</v>
      </c>
      <c r="N38" s="1"/>
      <c r="O38" s="1">
        <f t="shared" si="0"/>
        <v>-1</v>
      </c>
      <c r="P38" s="1">
        <f t="shared" si="1"/>
        <v>-1</v>
      </c>
      <c r="Q38" s="23"/>
      <c r="R38" s="1">
        <f t="shared" si="2"/>
        <v>17.5</v>
      </c>
      <c r="S38" s="15">
        <f t="shared" si="3"/>
        <v>39.08</v>
      </c>
    </row>
    <row r="39" spans="1:19" ht="14.25" customHeight="1" x14ac:dyDescent="0.25">
      <c r="A39" s="7">
        <v>42746</v>
      </c>
      <c r="B39" s="3">
        <v>0.61111111111111116</v>
      </c>
      <c r="C39" s="1" t="s">
        <v>75</v>
      </c>
      <c r="D39" s="1" t="s">
        <v>76</v>
      </c>
      <c r="E39" s="24"/>
      <c r="F39" s="4"/>
      <c r="G39" s="1">
        <v>1</v>
      </c>
      <c r="H39" s="4"/>
      <c r="I39" s="24"/>
      <c r="J39" s="4"/>
      <c r="K39" s="24"/>
      <c r="L39" s="22">
        <v>51</v>
      </c>
      <c r="M39" s="26">
        <v>120</v>
      </c>
      <c r="N39" s="1"/>
      <c r="O39" s="1">
        <f t="shared" si="0"/>
        <v>-1</v>
      </c>
      <c r="P39" s="1">
        <f t="shared" si="1"/>
        <v>-1</v>
      </c>
      <c r="Q39" s="23"/>
      <c r="R39" s="1">
        <f t="shared" si="2"/>
        <v>16.5</v>
      </c>
      <c r="S39" s="15">
        <f t="shared" si="3"/>
        <v>38.08</v>
      </c>
    </row>
    <row r="40" spans="1:19" ht="14.25" customHeight="1" x14ac:dyDescent="0.25">
      <c r="A40" s="7">
        <v>42746</v>
      </c>
      <c r="B40" s="3">
        <v>0.65277777777777779</v>
      </c>
      <c r="C40" s="1" t="s">
        <v>75</v>
      </c>
      <c r="D40" s="1" t="s">
        <v>23</v>
      </c>
      <c r="E40" s="24"/>
      <c r="F40" s="1">
        <v>1</v>
      </c>
      <c r="G40" s="4"/>
      <c r="H40" s="4"/>
      <c r="I40" s="24"/>
      <c r="J40" s="4"/>
      <c r="K40" s="24"/>
      <c r="L40" s="22">
        <v>10</v>
      </c>
      <c r="M40" s="26">
        <v>16.190000000000001</v>
      </c>
      <c r="N40" s="1"/>
      <c r="O40" s="1">
        <f t="shared" si="0"/>
        <v>-1</v>
      </c>
      <c r="P40" s="1">
        <f t="shared" si="1"/>
        <v>-1</v>
      </c>
      <c r="Q40" s="23"/>
      <c r="R40" s="1">
        <f t="shared" si="2"/>
        <v>15.5</v>
      </c>
      <c r="S40" s="15">
        <f t="shared" si="3"/>
        <v>37.08</v>
      </c>
    </row>
    <row r="41" spans="1:19" ht="14.25" customHeight="1" x14ac:dyDescent="0.25">
      <c r="A41" s="6">
        <v>42747</v>
      </c>
      <c r="B41" s="3">
        <v>0.54513888888888884</v>
      </c>
      <c r="C41" s="1" t="s">
        <v>77</v>
      </c>
      <c r="D41" s="1" t="s">
        <v>78</v>
      </c>
      <c r="E41" s="23">
        <v>1</v>
      </c>
      <c r="F41" s="4"/>
      <c r="G41" s="4"/>
      <c r="H41" s="4"/>
      <c r="I41" s="24"/>
      <c r="J41" s="4"/>
      <c r="K41" s="24"/>
      <c r="L41" s="22">
        <v>3.25</v>
      </c>
      <c r="M41" s="26">
        <v>3.16</v>
      </c>
      <c r="N41" s="1"/>
      <c r="O41" s="1">
        <f t="shared" si="0"/>
        <v>-1</v>
      </c>
      <c r="P41" s="1">
        <f t="shared" si="1"/>
        <v>-1</v>
      </c>
      <c r="Q41" s="23"/>
      <c r="R41" s="1">
        <f t="shared" si="2"/>
        <v>14.5</v>
      </c>
      <c r="S41" s="15">
        <f t="shared" si="3"/>
        <v>36.08</v>
      </c>
    </row>
    <row r="42" spans="1:19" ht="14.25" customHeight="1" x14ac:dyDescent="0.25">
      <c r="A42" s="6">
        <v>42747</v>
      </c>
      <c r="B42" s="3">
        <v>0.63194444444444442</v>
      </c>
      <c r="C42" s="1" t="s">
        <v>77</v>
      </c>
      <c r="D42" s="1" t="s">
        <v>79</v>
      </c>
      <c r="E42" s="24"/>
      <c r="F42" s="1">
        <v>1</v>
      </c>
      <c r="G42" s="1">
        <v>1</v>
      </c>
      <c r="H42" s="4"/>
      <c r="I42" s="24"/>
      <c r="J42" s="1">
        <v>1</v>
      </c>
      <c r="K42" s="23"/>
      <c r="L42" s="22">
        <v>3.5</v>
      </c>
      <c r="M42" s="26">
        <v>3.9</v>
      </c>
      <c r="N42" s="1"/>
      <c r="O42" s="1">
        <f t="shared" si="0"/>
        <v>-1</v>
      </c>
      <c r="P42" s="1">
        <f t="shared" si="1"/>
        <v>-1</v>
      </c>
      <c r="Q42" s="23"/>
      <c r="R42" s="1">
        <f t="shared" si="2"/>
        <v>13.5</v>
      </c>
      <c r="S42" s="15">
        <f t="shared" si="3"/>
        <v>35.08</v>
      </c>
    </row>
    <row r="43" spans="1:19" ht="14.25" customHeight="1" x14ac:dyDescent="0.25">
      <c r="A43" s="6">
        <v>42747</v>
      </c>
      <c r="B43" s="3">
        <v>0.65972222222222221</v>
      </c>
      <c r="C43" s="1" t="s">
        <v>24</v>
      </c>
      <c r="D43" s="1" t="s">
        <v>80</v>
      </c>
      <c r="E43" s="23">
        <v>1</v>
      </c>
      <c r="F43" s="4"/>
      <c r="G43" s="4"/>
      <c r="H43" s="4"/>
      <c r="I43" s="23">
        <v>1</v>
      </c>
      <c r="J43" s="4"/>
      <c r="K43" s="24"/>
      <c r="L43" s="22">
        <v>3.75</v>
      </c>
      <c r="M43" s="26">
        <v>4.2</v>
      </c>
      <c r="N43" s="1"/>
      <c r="O43" s="1">
        <f t="shared" si="0"/>
        <v>2.75</v>
      </c>
      <c r="P43" s="1">
        <f t="shared" si="1"/>
        <v>3.2</v>
      </c>
      <c r="Q43" s="23"/>
      <c r="R43" s="1">
        <f t="shared" si="2"/>
        <v>16.25</v>
      </c>
      <c r="S43" s="15">
        <f t="shared" si="3"/>
        <v>38.28</v>
      </c>
    </row>
    <row r="44" spans="1:19" ht="14.25" customHeight="1" x14ac:dyDescent="0.25">
      <c r="A44" s="6">
        <v>42748</v>
      </c>
      <c r="B44" s="3">
        <v>0.55555555555555558</v>
      </c>
      <c r="C44" s="1" t="s">
        <v>81</v>
      </c>
      <c r="D44" s="1" t="s">
        <v>82</v>
      </c>
      <c r="E44" s="24"/>
      <c r="F44" s="4"/>
      <c r="G44" s="1">
        <v>1</v>
      </c>
      <c r="H44" s="4"/>
      <c r="I44" s="24"/>
      <c r="J44" s="4"/>
      <c r="K44" s="24"/>
      <c r="L44" s="22">
        <v>6</v>
      </c>
      <c r="M44" s="26">
        <v>6</v>
      </c>
      <c r="N44" s="1"/>
      <c r="O44" s="1">
        <f t="shared" si="0"/>
        <v>-1</v>
      </c>
      <c r="P44" s="1">
        <f t="shared" si="1"/>
        <v>-1</v>
      </c>
      <c r="Q44" s="23"/>
      <c r="R44" s="1">
        <f t="shared" si="2"/>
        <v>15.25</v>
      </c>
      <c r="S44" s="15">
        <f t="shared" si="3"/>
        <v>37.28</v>
      </c>
    </row>
    <row r="45" spans="1:19" ht="14.25" customHeight="1" x14ac:dyDescent="0.25">
      <c r="A45" s="6">
        <v>42748</v>
      </c>
      <c r="B45" s="3">
        <v>0.59722222222222221</v>
      </c>
      <c r="C45" s="1" t="s">
        <v>81</v>
      </c>
      <c r="D45" s="1" t="s">
        <v>83</v>
      </c>
      <c r="E45" s="24"/>
      <c r="F45" s="4"/>
      <c r="G45" s="1">
        <v>1</v>
      </c>
      <c r="H45" s="4"/>
      <c r="I45" s="24"/>
      <c r="J45" s="1">
        <v>1</v>
      </c>
      <c r="K45" s="23"/>
      <c r="L45" s="22">
        <v>13</v>
      </c>
      <c r="M45" s="26">
        <v>15.5</v>
      </c>
      <c r="N45" s="1"/>
      <c r="O45" s="1">
        <f t="shared" si="0"/>
        <v>-1</v>
      </c>
      <c r="P45" s="1">
        <f t="shared" si="1"/>
        <v>-1</v>
      </c>
      <c r="Q45" s="23"/>
      <c r="R45" s="1">
        <f t="shared" si="2"/>
        <v>14.25</v>
      </c>
      <c r="S45" s="15">
        <f t="shared" si="3"/>
        <v>36.28</v>
      </c>
    </row>
    <row r="46" spans="1:19" ht="14.25" customHeight="1" x14ac:dyDescent="0.25">
      <c r="A46" s="6">
        <v>42749</v>
      </c>
      <c r="B46" s="3">
        <v>0.53819444444444442</v>
      </c>
      <c r="C46" s="1" t="s">
        <v>84</v>
      </c>
      <c r="D46" s="1" t="s">
        <v>85</v>
      </c>
      <c r="E46" s="23">
        <v>1</v>
      </c>
      <c r="F46" s="4"/>
      <c r="G46" s="1">
        <v>1</v>
      </c>
      <c r="H46" s="4"/>
      <c r="I46" s="24"/>
      <c r="J46" s="4"/>
      <c r="K46" s="24"/>
      <c r="L46" s="22">
        <v>4.5</v>
      </c>
      <c r="M46" s="26">
        <v>5.64</v>
      </c>
      <c r="N46" s="1"/>
      <c r="O46" s="1">
        <f t="shared" si="0"/>
        <v>-1</v>
      </c>
      <c r="P46" s="1">
        <f t="shared" si="1"/>
        <v>-1</v>
      </c>
      <c r="Q46" s="23"/>
      <c r="R46" s="1">
        <f t="shared" si="2"/>
        <v>13.25</v>
      </c>
      <c r="S46" s="15">
        <f t="shared" si="3"/>
        <v>35.28</v>
      </c>
    </row>
    <row r="47" spans="1:19" ht="14.25" customHeight="1" x14ac:dyDescent="0.25">
      <c r="A47" s="6">
        <v>42749</v>
      </c>
      <c r="B47" s="3">
        <v>0.53819444444444442</v>
      </c>
      <c r="C47" s="1" t="s">
        <v>84</v>
      </c>
      <c r="D47" s="1" t="s">
        <v>86</v>
      </c>
      <c r="E47" s="24"/>
      <c r="F47" s="4"/>
      <c r="G47" s="4"/>
      <c r="H47" s="1">
        <v>1</v>
      </c>
      <c r="I47" s="24"/>
      <c r="J47" s="1">
        <v>1</v>
      </c>
      <c r="K47" s="23"/>
      <c r="L47" s="22">
        <v>8</v>
      </c>
      <c r="M47" s="26">
        <v>10.87</v>
      </c>
      <c r="N47" s="1"/>
      <c r="O47" s="1">
        <f t="shared" si="0"/>
        <v>-1</v>
      </c>
      <c r="P47" s="1">
        <f t="shared" si="1"/>
        <v>-1</v>
      </c>
      <c r="Q47" s="23"/>
      <c r="R47" s="1">
        <f t="shared" si="2"/>
        <v>12.25</v>
      </c>
      <c r="S47" s="15">
        <f t="shared" si="3"/>
        <v>34.28</v>
      </c>
    </row>
    <row r="48" spans="1:19" ht="14.25" customHeight="1" x14ac:dyDescent="0.25">
      <c r="A48" s="6">
        <v>42749</v>
      </c>
      <c r="B48" s="3">
        <v>0.63541666666666663</v>
      </c>
      <c r="C48" s="1" t="s">
        <v>84</v>
      </c>
      <c r="D48" s="1" t="s">
        <v>87</v>
      </c>
      <c r="E48" s="24"/>
      <c r="F48" s="4"/>
      <c r="G48" s="1">
        <v>1</v>
      </c>
      <c r="H48" s="4"/>
      <c r="I48" s="24"/>
      <c r="J48" s="4"/>
      <c r="K48" s="24"/>
      <c r="L48" s="22">
        <v>26</v>
      </c>
      <c r="M48" s="26">
        <v>50</v>
      </c>
      <c r="N48" s="1"/>
      <c r="O48" s="1">
        <f t="shared" si="0"/>
        <v>-1</v>
      </c>
      <c r="P48" s="1">
        <f t="shared" si="1"/>
        <v>-1</v>
      </c>
      <c r="Q48" s="23"/>
      <c r="R48" s="1">
        <f t="shared" si="2"/>
        <v>11.25</v>
      </c>
      <c r="S48" s="15">
        <f t="shared" si="3"/>
        <v>33.28</v>
      </c>
    </row>
    <row r="49" spans="1:19" ht="14.25" customHeight="1" x14ac:dyDescent="0.25">
      <c r="A49" s="6">
        <v>42749</v>
      </c>
      <c r="B49" s="3">
        <v>0.63541666666666663</v>
      </c>
      <c r="C49" s="1" t="s">
        <v>84</v>
      </c>
      <c r="D49" s="1" t="s">
        <v>18</v>
      </c>
      <c r="E49" s="24"/>
      <c r="F49" s="1">
        <v>1</v>
      </c>
      <c r="G49" s="4"/>
      <c r="H49" s="1">
        <v>1</v>
      </c>
      <c r="I49" s="24"/>
      <c r="J49" s="4"/>
      <c r="K49" s="24"/>
      <c r="L49" s="22">
        <v>11</v>
      </c>
      <c r="M49" s="26">
        <v>15.03</v>
      </c>
      <c r="N49" s="1"/>
      <c r="O49" s="1">
        <f t="shared" si="0"/>
        <v>-1</v>
      </c>
      <c r="P49" s="1">
        <f t="shared" si="1"/>
        <v>-1</v>
      </c>
      <c r="Q49" s="23"/>
      <c r="R49" s="1">
        <f t="shared" si="2"/>
        <v>10.25</v>
      </c>
      <c r="S49" s="15">
        <f t="shared" si="3"/>
        <v>32.28</v>
      </c>
    </row>
    <row r="50" spans="1:19" ht="14.25" customHeight="1" x14ac:dyDescent="0.25">
      <c r="A50" s="6">
        <v>42749</v>
      </c>
      <c r="B50" s="3">
        <v>0.63541666666666663</v>
      </c>
      <c r="C50" s="1" t="s">
        <v>84</v>
      </c>
      <c r="D50" s="1" t="s">
        <v>88</v>
      </c>
      <c r="E50" s="24"/>
      <c r="F50" s="1">
        <v>1</v>
      </c>
      <c r="G50" s="4"/>
      <c r="H50" s="4"/>
      <c r="I50" s="24"/>
      <c r="J50" s="4"/>
      <c r="K50" s="24"/>
      <c r="L50" s="22">
        <v>5</v>
      </c>
      <c r="M50" s="26">
        <v>5.52</v>
      </c>
      <c r="N50" s="1"/>
      <c r="O50" s="1">
        <f t="shared" si="0"/>
        <v>-1</v>
      </c>
      <c r="P50" s="1">
        <f t="shared" si="1"/>
        <v>-1</v>
      </c>
      <c r="Q50" s="23"/>
      <c r="R50" s="1">
        <f t="shared" si="2"/>
        <v>9.25</v>
      </c>
      <c r="S50" s="15">
        <f t="shared" si="3"/>
        <v>31.28</v>
      </c>
    </row>
    <row r="51" spans="1:19" ht="14.25" customHeight="1" x14ac:dyDescent="0.25">
      <c r="A51" s="6">
        <v>42749</v>
      </c>
      <c r="B51" s="3">
        <v>0.64236111111111116</v>
      </c>
      <c r="C51" s="1" t="s">
        <v>89</v>
      </c>
      <c r="D51" s="1" t="s">
        <v>90</v>
      </c>
      <c r="E51" s="24"/>
      <c r="F51" s="4"/>
      <c r="G51" s="1">
        <v>1</v>
      </c>
      <c r="H51" s="4"/>
      <c r="I51" s="24"/>
      <c r="J51" s="4"/>
      <c r="K51" s="24"/>
      <c r="L51" s="22">
        <v>6.5</v>
      </c>
      <c r="M51" s="26">
        <v>6.94</v>
      </c>
      <c r="N51" s="1"/>
      <c r="O51" s="1">
        <f t="shared" si="0"/>
        <v>-1</v>
      </c>
      <c r="P51" s="1">
        <f t="shared" si="1"/>
        <v>-1</v>
      </c>
      <c r="Q51" s="23"/>
      <c r="R51" s="1">
        <f t="shared" si="2"/>
        <v>8.25</v>
      </c>
      <c r="S51" s="15">
        <f t="shared" si="3"/>
        <v>30.28</v>
      </c>
    </row>
    <row r="52" spans="1:19" ht="14.25" customHeight="1" x14ac:dyDescent="0.25">
      <c r="A52" s="6">
        <v>42749</v>
      </c>
      <c r="B52" s="3">
        <v>0.64930555555555558</v>
      </c>
      <c r="C52" s="1" t="s">
        <v>91</v>
      </c>
      <c r="D52" s="1" t="s">
        <v>92</v>
      </c>
      <c r="E52" s="24"/>
      <c r="F52" s="4"/>
      <c r="G52" s="4"/>
      <c r="H52" s="1">
        <v>1</v>
      </c>
      <c r="I52" s="24"/>
      <c r="J52" s="4"/>
      <c r="K52" s="24"/>
      <c r="L52" s="22">
        <v>17</v>
      </c>
      <c r="M52" s="26">
        <v>23.03</v>
      </c>
      <c r="N52" s="1"/>
      <c r="O52" s="1">
        <f t="shared" si="0"/>
        <v>-1</v>
      </c>
      <c r="P52" s="1">
        <f t="shared" si="1"/>
        <v>-1</v>
      </c>
      <c r="Q52" s="23"/>
      <c r="R52" s="1">
        <f t="shared" si="2"/>
        <v>7.25</v>
      </c>
      <c r="S52" s="15">
        <f t="shared" si="3"/>
        <v>29.28</v>
      </c>
    </row>
    <row r="53" spans="1:19" ht="14.25" customHeight="1" x14ac:dyDescent="0.25">
      <c r="A53" s="6">
        <v>42749</v>
      </c>
      <c r="B53" s="3">
        <v>0.64930555555555558</v>
      </c>
      <c r="C53" s="1" t="s">
        <v>91</v>
      </c>
      <c r="D53" s="1" t="s">
        <v>93</v>
      </c>
      <c r="E53" s="24"/>
      <c r="F53" s="1">
        <v>1</v>
      </c>
      <c r="G53" s="4"/>
      <c r="H53" s="4"/>
      <c r="I53" s="24"/>
      <c r="J53" s="4"/>
      <c r="K53" s="24"/>
      <c r="L53" s="22">
        <v>15</v>
      </c>
      <c r="M53" s="26">
        <v>15.5</v>
      </c>
      <c r="N53" s="1"/>
      <c r="O53" s="1">
        <f t="shared" si="0"/>
        <v>-1</v>
      </c>
      <c r="P53" s="1">
        <f t="shared" si="1"/>
        <v>-1</v>
      </c>
      <c r="Q53" s="23"/>
      <c r="R53" s="1">
        <f t="shared" si="2"/>
        <v>6.25</v>
      </c>
      <c r="S53" s="15">
        <f t="shared" si="3"/>
        <v>28.28</v>
      </c>
    </row>
    <row r="54" spans="1:19" ht="14.25" customHeight="1" x14ac:dyDescent="0.25">
      <c r="A54" s="6">
        <v>42751</v>
      </c>
      <c r="B54" s="3">
        <v>0.62847222222222221</v>
      </c>
      <c r="C54" s="1" t="s">
        <v>22</v>
      </c>
      <c r="D54" s="1" t="s">
        <v>94</v>
      </c>
      <c r="E54" s="24"/>
      <c r="F54" s="1">
        <v>1</v>
      </c>
      <c r="G54" s="1"/>
      <c r="H54" s="4"/>
      <c r="I54" s="24"/>
      <c r="J54" s="4"/>
      <c r="K54" s="24"/>
      <c r="L54" s="22">
        <v>4.4000000000000004</v>
      </c>
      <c r="M54" s="26">
        <v>4.13</v>
      </c>
      <c r="N54" s="1"/>
      <c r="O54" s="1">
        <f t="shared" si="0"/>
        <v>-1</v>
      </c>
      <c r="P54" s="1">
        <f t="shared" si="1"/>
        <v>-1</v>
      </c>
      <c r="Q54" s="23"/>
      <c r="R54" s="1">
        <f t="shared" si="2"/>
        <v>5.25</v>
      </c>
      <c r="S54" s="15">
        <f t="shared" si="3"/>
        <v>27.28</v>
      </c>
    </row>
    <row r="55" spans="1:19" ht="14.25" customHeight="1" x14ac:dyDescent="0.25">
      <c r="A55" s="6">
        <v>42751</v>
      </c>
      <c r="B55" s="3">
        <v>0.62847222222222221</v>
      </c>
      <c r="C55" s="1" t="s">
        <v>22</v>
      </c>
      <c r="D55" s="1" t="s">
        <v>95</v>
      </c>
      <c r="E55" s="24"/>
      <c r="F55" s="4"/>
      <c r="G55" s="1">
        <v>1</v>
      </c>
      <c r="H55" s="4"/>
      <c r="I55" s="24"/>
      <c r="J55" s="4"/>
      <c r="K55" s="24"/>
      <c r="L55" s="22">
        <v>9</v>
      </c>
      <c r="M55" s="26">
        <v>10.5</v>
      </c>
      <c r="N55" s="1"/>
      <c r="O55" s="1">
        <f t="shared" si="0"/>
        <v>-1</v>
      </c>
      <c r="P55" s="1">
        <f t="shared" si="1"/>
        <v>-1</v>
      </c>
      <c r="Q55" s="23"/>
      <c r="R55" s="1">
        <f t="shared" si="2"/>
        <v>4.25</v>
      </c>
      <c r="S55" s="15">
        <f t="shared" si="3"/>
        <v>26.28</v>
      </c>
    </row>
    <row r="56" spans="1:19" ht="14.25" customHeight="1" x14ac:dyDescent="0.25">
      <c r="A56" s="6">
        <v>42751</v>
      </c>
      <c r="B56" s="3">
        <v>0.62847222222222221</v>
      </c>
      <c r="C56" s="1" t="s">
        <v>22</v>
      </c>
      <c r="D56" s="1" t="s">
        <v>96</v>
      </c>
      <c r="E56" s="24"/>
      <c r="F56" s="4"/>
      <c r="G56" s="4"/>
      <c r="H56" s="1">
        <v>1</v>
      </c>
      <c r="I56" s="24"/>
      <c r="J56" s="4"/>
      <c r="K56" s="24"/>
      <c r="L56" s="22">
        <v>17</v>
      </c>
      <c r="M56" s="26">
        <v>25.93</v>
      </c>
      <c r="N56" s="1"/>
      <c r="O56" s="1">
        <f t="shared" si="0"/>
        <v>-1</v>
      </c>
      <c r="P56" s="1">
        <f t="shared" si="1"/>
        <v>-1</v>
      </c>
      <c r="Q56" s="23"/>
      <c r="R56" s="1">
        <f t="shared" si="2"/>
        <v>3.25</v>
      </c>
      <c r="S56" s="15">
        <f t="shared" si="3"/>
        <v>25.28</v>
      </c>
    </row>
    <row r="57" spans="1:19" ht="14.25" customHeight="1" x14ac:dyDescent="0.25">
      <c r="A57" s="6">
        <v>42751</v>
      </c>
      <c r="B57" s="3">
        <v>0.63541666666666663</v>
      </c>
      <c r="C57" s="1" t="s">
        <v>97</v>
      </c>
      <c r="D57" s="1" t="s">
        <v>98</v>
      </c>
      <c r="E57" s="24"/>
      <c r="F57" s="4"/>
      <c r="G57" s="4"/>
      <c r="H57" s="1">
        <v>1</v>
      </c>
      <c r="I57" s="24"/>
      <c r="J57" s="4"/>
      <c r="K57" s="24"/>
      <c r="L57" s="22">
        <v>10</v>
      </c>
      <c r="M57" s="26">
        <v>12.29</v>
      </c>
      <c r="N57" s="1"/>
      <c r="O57" s="1">
        <f t="shared" si="0"/>
        <v>-1</v>
      </c>
      <c r="P57" s="1">
        <f t="shared" si="1"/>
        <v>-1</v>
      </c>
      <c r="Q57" s="23"/>
      <c r="R57" s="1">
        <f t="shared" si="2"/>
        <v>2.25</v>
      </c>
      <c r="S57" s="15">
        <f t="shared" si="3"/>
        <v>24.28</v>
      </c>
    </row>
    <row r="58" spans="1:19" ht="14.25" customHeight="1" x14ac:dyDescent="0.25">
      <c r="A58" s="6">
        <v>42751</v>
      </c>
      <c r="B58" s="3">
        <v>0.65972222222222221</v>
      </c>
      <c r="C58" s="1" t="s">
        <v>97</v>
      </c>
      <c r="D58" s="1" t="s">
        <v>99</v>
      </c>
      <c r="E58" s="24"/>
      <c r="F58" s="1">
        <v>1</v>
      </c>
      <c r="G58" s="4"/>
      <c r="H58" s="4"/>
      <c r="I58" s="24">
        <v>1</v>
      </c>
      <c r="J58" s="1"/>
      <c r="K58" s="23"/>
      <c r="L58" s="22">
        <v>9</v>
      </c>
      <c r="M58" s="26">
        <v>13.5</v>
      </c>
      <c r="N58" s="1"/>
      <c r="O58" s="1">
        <f t="shared" si="0"/>
        <v>8</v>
      </c>
      <c r="P58" s="1">
        <f t="shared" si="1"/>
        <v>12.5</v>
      </c>
      <c r="Q58" s="23"/>
      <c r="R58" s="1">
        <f t="shared" si="2"/>
        <v>10.25</v>
      </c>
      <c r="S58" s="15">
        <f t="shared" si="3"/>
        <v>36.78</v>
      </c>
    </row>
    <row r="59" spans="1:19" ht="14.25" customHeight="1" x14ac:dyDescent="0.25">
      <c r="A59" s="6">
        <v>42752</v>
      </c>
      <c r="B59" s="3">
        <v>0.61111111111111116</v>
      </c>
      <c r="C59" s="1" t="s">
        <v>100</v>
      </c>
      <c r="D59" s="1" t="s">
        <v>101</v>
      </c>
      <c r="E59" s="24"/>
      <c r="F59" s="1">
        <v>1</v>
      </c>
      <c r="G59" s="4"/>
      <c r="H59" s="1">
        <v>1</v>
      </c>
      <c r="I59" s="24"/>
      <c r="J59" s="4"/>
      <c r="K59" s="24"/>
      <c r="L59" s="22">
        <v>8</v>
      </c>
      <c r="M59" s="26">
        <v>8.93</v>
      </c>
      <c r="N59" s="1"/>
      <c r="O59" s="1">
        <f t="shared" si="0"/>
        <v>-1</v>
      </c>
      <c r="P59" s="1">
        <f t="shared" si="1"/>
        <v>-1</v>
      </c>
      <c r="Q59" s="23"/>
      <c r="R59" s="1">
        <f t="shared" si="2"/>
        <v>9.25</v>
      </c>
      <c r="S59" s="15">
        <f t="shared" si="3"/>
        <v>35.78</v>
      </c>
    </row>
    <row r="60" spans="1:19" ht="14.25" customHeight="1" x14ac:dyDescent="0.25">
      <c r="A60" s="6">
        <v>42752</v>
      </c>
      <c r="B60" s="3">
        <v>0.64583333333333337</v>
      </c>
      <c r="C60" s="1" t="s">
        <v>97</v>
      </c>
      <c r="D60" s="1" t="s">
        <v>102</v>
      </c>
      <c r="E60" s="24"/>
      <c r="F60" s="4"/>
      <c r="G60" s="1">
        <v>1</v>
      </c>
      <c r="H60" s="4"/>
      <c r="I60" s="24"/>
      <c r="J60" s="1">
        <v>1</v>
      </c>
      <c r="K60" s="23"/>
      <c r="L60" s="22">
        <v>15</v>
      </c>
      <c r="M60" s="26">
        <v>17.54</v>
      </c>
      <c r="N60" s="1"/>
      <c r="O60" s="1">
        <f t="shared" si="0"/>
        <v>-1</v>
      </c>
      <c r="P60" s="1">
        <f t="shared" si="1"/>
        <v>-1</v>
      </c>
      <c r="Q60" s="23"/>
      <c r="R60" s="1">
        <f t="shared" si="2"/>
        <v>8.25</v>
      </c>
      <c r="S60" s="15">
        <f t="shared" si="3"/>
        <v>34.78</v>
      </c>
    </row>
    <row r="61" spans="1:19" ht="14.25" customHeight="1" x14ac:dyDescent="0.25">
      <c r="A61" s="6">
        <v>42754</v>
      </c>
      <c r="B61" s="3">
        <v>0.64930555555555558</v>
      </c>
      <c r="C61" s="1" t="s">
        <v>34</v>
      </c>
      <c r="D61" s="1" t="s">
        <v>103</v>
      </c>
      <c r="E61" s="23">
        <v>1</v>
      </c>
      <c r="F61" s="4"/>
      <c r="G61" s="4"/>
      <c r="H61" s="4"/>
      <c r="I61" s="24"/>
      <c r="J61" s="1">
        <v>1</v>
      </c>
      <c r="K61" s="23"/>
      <c r="L61" s="22">
        <v>8</v>
      </c>
      <c r="M61" s="26">
        <v>10.5</v>
      </c>
      <c r="N61" s="1"/>
      <c r="O61" s="1">
        <f t="shared" si="0"/>
        <v>-1</v>
      </c>
      <c r="P61" s="1">
        <f t="shared" si="1"/>
        <v>-1</v>
      </c>
      <c r="Q61" s="23"/>
      <c r="R61" s="1">
        <f t="shared" si="2"/>
        <v>7.25</v>
      </c>
      <c r="S61" s="15">
        <f t="shared" si="3"/>
        <v>33.78</v>
      </c>
    </row>
    <row r="62" spans="1:19" ht="14.25" customHeight="1" x14ac:dyDescent="0.25">
      <c r="A62" s="6">
        <v>42754</v>
      </c>
      <c r="B62" s="3">
        <v>0.66319444444444442</v>
      </c>
      <c r="C62" s="1" t="s">
        <v>104</v>
      </c>
      <c r="D62" s="1" t="s">
        <v>105</v>
      </c>
      <c r="E62" s="24"/>
      <c r="F62" s="1">
        <v>1</v>
      </c>
      <c r="G62" s="4"/>
      <c r="H62" s="1">
        <v>1</v>
      </c>
      <c r="I62" s="24"/>
      <c r="J62" s="4"/>
      <c r="K62" s="24"/>
      <c r="L62" s="22">
        <v>3.25</v>
      </c>
      <c r="M62" s="26">
        <v>3.41</v>
      </c>
      <c r="N62" s="1"/>
      <c r="O62" s="1">
        <f t="shared" si="0"/>
        <v>-1</v>
      </c>
      <c r="P62" s="1">
        <f t="shared" si="1"/>
        <v>-1</v>
      </c>
      <c r="Q62" s="23"/>
      <c r="R62" s="1">
        <f t="shared" si="2"/>
        <v>6.25</v>
      </c>
      <c r="S62" s="15">
        <f t="shared" si="3"/>
        <v>32.78</v>
      </c>
    </row>
    <row r="63" spans="1:19" ht="14.25" customHeight="1" x14ac:dyDescent="0.25">
      <c r="A63" s="6">
        <v>42755</v>
      </c>
      <c r="B63" s="3">
        <v>0.55555555555555558</v>
      </c>
      <c r="C63" s="1" t="s">
        <v>106</v>
      </c>
      <c r="D63" s="1" t="s">
        <v>107</v>
      </c>
      <c r="E63" s="24"/>
      <c r="F63" s="1">
        <v>1</v>
      </c>
      <c r="G63" s="4"/>
      <c r="H63" s="4"/>
      <c r="I63" s="24"/>
      <c r="J63" s="1">
        <v>1</v>
      </c>
      <c r="K63" s="23"/>
      <c r="L63" s="22">
        <v>5</v>
      </c>
      <c r="M63" s="26">
        <v>5.36</v>
      </c>
      <c r="N63" s="1"/>
      <c r="O63" s="1">
        <f t="shared" si="0"/>
        <v>-1</v>
      </c>
      <c r="P63" s="1">
        <f t="shared" si="1"/>
        <v>-1</v>
      </c>
      <c r="Q63" s="23"/>
      <c r="R63" s="1">
        <f t="shared" si="2"/>
        <v>5.25</v>
      </c>
      <c r="S63" s="15">
        <f t="shared" si="3"/>
        <v>31.78</v>
      </c>
    </row>
    <row r="64" spans="1:19" ht="14.25" customHeight="1" x14ac:dyDescent="0.25">
      <c r="A64" s="6">
        <v>42755</v>
      </c>
      <c r="B64" s="3">
        <v>0.55555555555555558</v>
      </c>
      <c r="C64" s="1" t="s">
        <v>106</v>
      </c>
      <c r="D64" s="1" t="s">
        <v>108</v>
      </c>
      <c r="E64" s="24"/>
      <c r="F64" s="4"/>
      <c r="G64" s="4"/>
      <c r="H64" s="1">
        <v>1</v>
      </c>
      <c r="I64" s="24"/>
      <c r="J64" s="1">
        <v>1</v>
      </c>
      <c r="K64" s="23"/>
      <c r="L64" s="22">
        <v>21</v>
      </c>
      <c r="M64" s="26">
        <v>24</v>
      </c>
      <c r="N64" s="1"/>
      <c r="O64" s="1">
        <f t="shared" si="0"/>
        <v>-1</v>
      </c>
      <c r="P64" s="1">
        <f t="shared" si="1"/>
        <v>-1</v>
      </c>
      <c r="Q64" s="23"/>
      <c r="R64" s="1">
        <f t="shared" si="2"/>
        <v>4.25</v>
      </c>
      <c r="S64" s="15">
        <f t="shared" si="3"/>
        <v>30.78</v>
      </c>
    </row>
    <row r="65" spans="1:19" ht="14.25" customHeight="1" x14ac:dyDescent="0.25">
      <c r="A65" s="6">
        <v>42755</v>
      </c>
      <c r="B65" s="3">
        <v>0.61458333333333337</v>
      </c>
      <c r="C65" s="1" t="s">
        <v>68</v>
      </c>
      <c r="D65" s="1" t="s">
        <v>109</v>
      </c>
      <c r="E65" s="23">
        <v>1</v>
      </c>
      <c r="F65" s="4"/>
      <c r="G65" s="4"/>
      <c r="H65" s="4"/>
      <c r="I65" s="23">
        <v>1</v>
      </c>
      <c r="J65" s="4"/>
      <c r="K65" s="24"/>
      <c r="L65" s="22">
        <v>2.25</v>
      </c>
      <c r="M65" s="26">
        <v>2.4700000000000002</v>
      </c>
      <c r="N65" s="1"/>
      <c r="O65" s="1">
        <f t="shared" si="0"/>
        <v>1.25</v>
      </c>
      <c r="P65" s="1">
        <f t="shared" si="1"/>
        <v>1.4700000000000002</v>
      </c>
      <c r="Q65" s="23"/>
      <c r="R65" s="1">
        <f t="shared" si="2"/>
        <v>5.5</v>
      </c>
      <c r="S65" s="15">
        <f t="shared" si="3"/>
        <v>32.25</v>
      </c>
    </row>
    <row r="66" spans="1:19" ht="14.25" customHeight="1" x14ac:dyDescent="0.25">
      <c r="A66" s="6">
        <v>42755</v>
      </c>
      <c r="B66" s="3">
        <v>0.625</v>
      </c>
      <c r="C66" s="1" t="s">
        <v>106</v>
      </c>
      <c r="D66" s="1" t="s">
        <v>110</v>
      </c>
      <c r="E66" s="24"/>
      <c r="F66" s="4"/>
      <c r="G66" s="4"/>
      <c r="H66" s="1">
        <v>1</v>
      </c>
      <c r="I66" s="24"/>
      <c r="J66" s="4"/>
      <c r="K66" s="24"/>
      <c r="L66" s="22">
        <v>8</v>
      </c>
      <c r="M66" s="26">
        <v>8.4700000000000006</v>
      </c>
      <c r="N66" s="1"/>
      <c r="O66" s="1">
        <f t="shared" si="0"/>
        <v>-1</v>
      </c>
      <c r="P66" s="1">
        <f t="shared" si="1"/>
        <v>-1</v>
      </c>
      <c r="Q66" s="23"/>
      <c r="R66" s="1">
        <f t="shared" si="2"/>
        <v>4.5</v>
      </c>
      <c r="S66" s="15">
        <f t="shared" si="3"/>
        <v>31.25</v>
      </c>
    </row>
    <row r="67" spans="1:19" ht="14.25" customHeight="1" x14ac:dyDescent="0.25">
      <c r="A67" s="6">
        <v>42755</v>
      </c>
      <c r="B67" s="3">
        <v>0.63888888888888884</v>
      </c>
      <c r="C67" s="1" t="s">
        <v>68</v>
      </c>
      <c r="D67" s="1" t="s">
        <v>38</v>
      </c>
      <c r="E67" s="24"/>
      <c r="F67" s="4"/>
      <c r="G67" s="4"/>
      <c r="H67" s="1">
        <v>1</v>
      </c>
      <c r="I67" s="24"/>
      <c r="J67" s="4"/>
      <c r="K67" s="24"/>
      <c r="L67" s="22">
        <v>41</v>
      </c>
      <c r="M67" s="26">
        <v>44.24</v>
      </c>
      <c r="N67" s="1"/>
      <c r="O67" s="1">
        <f t="shared" ref="O67:O93" si="4">IF(I67=1, (L67-1), -1)</f>
        <v>-1</v>
      </c>
      <c r="P67" s="1">
        <f t="shared" ref="P67:P93" si="5">IF(I67=1, (M67-1), -1)</f>
        <v>-1</v>
      </c>
      <c r="Q67" s="23"/>
      <c r="R67" s="1">
        <f t="shared" si="2"/>
        <v>3.5</v>
      </c>
      <c r="S67" s="15">
        <f t="shared" si="3"/>
        <v>30.25</v>
      </c>
    </row>
    <row r="68" spans="1:19" ht="14.25" customHeight="1" x14ac:dyDescent="0.25">
      <c r="A68" s="6">
        <v>42755</v>
      </c>
      <c r="B68" s="3">
        <v>0.63888888888888884</v>
      </c>
      <c r="C68" s="1" t="s">
        <v>68</v>
      </c>
      <c r="D68" s="1" t="s">
        <v>111</v>
      </c>
      <c r="E68" s="24"/>
      <c r="F68" s="1">
        <v>1</v>
      </c>
      <c r="G68" s="4"/>
      <c r="H68" s="4"/>
      <c r="I68" s="24"/>
      <c r="J68" s="4"/>
      <c r="K68" s="24"/>
      <c r="L68" s="22">
        <v>9</v>
      </c>
      <c r="M68" s="26">
        <v>11</v>
      </c>
      <c r="N68" s="1"/>
      <c r="O68" s="1">
        <f t="shared" si="4"/>
        <v>-1</v>
      </c>
      <c r="P68" s="1">
        <f t="shared" si="5"/>
        <v>-1</v>
      </c>
      <c r="Q68" s="23"/>
      <c r="R68" s="1">
        <f t="shared" ref="R68:R93" si="6">R67+O68</f>
        <v>2.5</v>
      </c>
      <c r="S68" s="15">
        <f t="shared" ref="S68:S93" si="7">S67+P68</f>
        <v>29.25</v>
      </c>
    </row>
    <row r="69" spans="1:19" ht="14.25" customHeight="1" x14ac:dyDescent="0.25">
      <c r="A69" s="6">
        <v>42755</v>
      </c>
      <c r="B69" s="3">
        <v>0.64583333333333337</v>
      </c>
      <c r="C69" s="1" t="s">
        <v>106</v>
      </c>
      <c r="D69" s="1" t="s">
        <v>112</v>
      </c>
      <c r="E69" s="23">
        <v>1</v>
      </c>
      <c r="F69" s="4"/>
      <c r="G69" s="4"/>
      <c r="H69" s="1">
        <v>1</v>
      </c>
      <c r="I69" s="24"/>
      <c r="J69" s="4"/>
      <c r="K69" s="24"/>
      <c r="L69" s="22">
        <v>7.5</v>
      </c>
      <c r="M69" s="26">
        <v>9.8699999999999992</v>
      </c>
      <c r="N69" s="1"/>
      <c r="O69" s="1">
        <f t="shared" si="4"/>
        <v>-1</v>
      </c>
      <c r="P69" s="1">
        <f t="shared" si="5"/>
        <v>-1</v>
      </c>
      <c r="Q69" s="23"/>
      <c r="R69" s="1">
        <f t="shared" si="6"/>
        <v>1.5</v>
      </c>
      <c r="S69" s="15">
        <f t="shared" si="7"/>
        <v>28.25</v>
      </c>
    </row>
    <row r="70" spans="1:19" ht="14.25" customHeight="1" x14ac:dyDescent="0.25">
      <c r="A70" s="6">
        <v>42756</v>
      </c>
      <c r="B70" s="3">
        <v>0.65972222222222221</v>
      </c>
      <c r="C70" s="1" t="s">
        <v>113</v>
      </c>
      <c r="D70" s="1" t="s">
        <v>114</v>
      </c>
      <c r="E70" s="24"/>
      <c r="F70" s="1">
        <v>1</v>
      </c>
      <c r="G70" s="4"/>
      <c r="H70" s="4"/>
      <c r="I70" s="24"/>
      <c r="J70" s="4"/>
      <c r="K70" s="24"/>
      <c r="L70" s="22">
        <v>13</v>
      </c>
      <c r="M70" s="26">
        <v>15.5</v>
      </c>
      <c r="N70" s="1"/>
      <c r="O70" s="1">
        <f t="shared" si="4"/>
        <v>-1</v>
      </c>
      <c r="P70" s="1">
        <f t="shared" si="5"/>
        <v>-1</v>
      </c>
      <c r="Q70" s="23"/>
      <c r="R70" s="1">
        <f t="shared" si="6"/>
        <v>0.5</v>
      </c>
      <c r="S70" s="15">
        <f t="shared" si="7"/>
        <v>27.25</v>
      </c>
    </row>
    <row r="71" spans="1:19" ht="14.25" customHeight="1" x14ac:dyDescent="0.25">
      <c r="A71" s="6">
        <v>42756</v>
      </c>
      <c r="B71" s="3">
        <v>0.65972222222222221</v>
      </c>
      <c r="C71" s="1" t="s">
        <v>113</v>
      </c>
      <c r="D71" s="1" t="s">
        <v>115</v>
      </c>
      <c r="E71" s="24"/>
      <c r="F71" s="4"/>
      <c r="G71" s="1">
        <v>1</v>
      </c>
      <c r="H71" s="4"/>
      <c r="I71" s="24"/>
      <c r="J71" s="4"/>
      <c r="K71" s="24"/>
      <c r="L71" s="22">
        <v>3.5</v>
      </c>
      <c r="M71" s="26">
        <v>3.6</v>
      </c>
      <c r="N71" s="1"/>
      <c r="O71" s="1">
        <f t="shared" si="4"/>
        <v>-1</v>
      </c>
      <c r="P71" s="1">
        <f t="shared" si="5"/>
        <v>-1</v>
      </c>
      <c r="Q71" s="23"/>
      <c r="R71" s="1">
        <f t="shared" si="6"/>
        <v>-0.5</v>
      </c>
      <c r="S71" s="15">
        <f t="shared" si="7"/>
        <v>26.25</v>
      </c>
    </row>
    <row r="72" spans="1:19" ht="14.25" customHeight="1" x14ac:dyDescent="0.25">
      <c r="A72" s="6">
        <v>42758</v>
      </c>
      <c r="B72" s="3">
        <v>0.56944444444444442</v>
      </c>
      <c r="C72" s="1" t="s">
        <v>116</v>
      </c>
      <c r="D72" s="1" t="s">
        <v>117</v>
      </c>
      <c r="E72" s="24"/>
      <c r="F72" s="1">
        <v>1</v>
      </c>
      <c r="G72" s="4"/>
      <c r="H72" s="4"/>
      <c r="I72" s="24"/>
      <c r="J72" s="4"/>
      <c r="K72" s="24"/>
      <c r="L72" s="22">
        <v>8</v>
      </c>
      <c r="M72" s="26">
        <v>8.8000000000000007</v>
      </c>
      <c r="N72" s="1"/>
      <c r="O72" s="1">
        <f t="shared" si="4"/>
        <v>-1</v>
      </c>
      <c r="P72" s="1">
        <f t="shared" si="5"/>
        <v>-1</v>
      </c>
      <c r="Q72" s="23"/>
      <c r="R72" s="1">
        <f t="shared" si="6"/>
        <v>-1.5</v>
      </c>
      <c r="S72" s="15">
        <f t="shared" si="7"/>
        <v>25.25</v>
      </c>
    </row>
    <row r="73" spans="1:19" ht="14.25" customHeight="1" x14ac:dyDescent="0.25">
      <c r="A73" s="6">
        <v>42758</v>
      </c>
      <c r="B73" s="3">
        <v>0.61805555555555558</v>
      </c>
      <c r="C73" s="1" t="s">
        <v>14</v>
      </c>
      <c r="D73" s="1" t="s">
        <v>118</v>
      </c>
      <c r="E73" s="23">
        <v>1</v>
      </c>
      <c r="F73" s="4"/>
      <c r="G73" s="4"/>
      <c r="H73" s="1">
        <v>1</v>
      </c>
      <c r="I73" s="24"/>
      <c r="J73" s="4"/>
      <c r="K73" s="24"/>
      <c r="L73" s="22">
        <v>2.88</v>
      </c>
      <c r="M73" s="26">
        <v>2.92</v>
      </c>
      <c r="N73" s="1"/>
      <c r="O73" s="1">
        <f t="shared" si="4"/>
        <v>-1</v>
      </c>
      <c r="P73" s="1">
        <f t="shared" si="5"/>
        <v>-1</v>
      </c>
      <c r="Q73" s="23"/>
      <c r="R73" s="1">
        <f t="shared" si="6"/>
        <v>-2.5</v>
      </c>
      <c r="S73" s="15">
        <f t="shared" si="7"/>
        <v>24.25</v>
      </c>
    </row>
    <row r="74" spans="1:19" ht="14.25" customHeight="1" x14ac:dyDescent="0.25">
      <c r="A74" s="6">
        <v>42758</v>
      </c>
      <c r="B74" s="3">
        <v>0.65277777777777779</v>
      </c>
      <c r="C74" s="1" t="s">
        <v>116</v>
      </c>
      <c r="D74" s="1" t="s">
        <v>33</v>
      </c>
      <c r="E74" s="24"/>
      <c r="F74" s="4"/>
      <c r="G74" s="1">
        <v>1</v>
      </c>
      <c r="H74" s="4"/>
      <c r="I74" s="24"/>
      <c r="J74" s="1">
        <v>1</v>
      </c>
      <c r="K74" s="23"/>
      <c r="L74" s="22">
        <v>16</v>
      </c>
      <c r="M74" s="26">
        <v>18</v>
      </c>
      <c r="N74" s="1"/>
      <c r="O74" s="1">
        <f t="shared" si="4"/>
        <v>-1</v>
      </c>
      <c r="P74" s="1">
        <f t="shared" si="5"/>
        <v>-1</v>
      </c>
      <c r="Q74" s="23"/>
      <c r="R74" s="1">
        <f t="shared" si="6"/>
        <v>-3.5</v>
      </c>
      <c r="S74" s="15">
        <f t="shared" si="7"/>
        <v>23.25</v>
      </c>
    </row>
    <row r="75" spans="1:19" ht="14.25" customHeight="1" x14ac:dyDescent="0.25">
      <c r="A75" s="6">
        <v>42758</v>
      </c>
      <c r="B75" s="3">
        <v>0.67361111111111116</v>
      </c>
      <c r="C75" s="1" t="s">
        <v>116</v>
      </c>
      <c r="D75" s="1" t="s">
        <v>119</v>
      </c>
      <c r="E75" s="23">
        <v>1</v>
      </c>
      <c r="F75" s="4"/>
      <c r="G75" s="4"/>
      <c r="H75" s="1">
        <v>1</v>
      </c>
      <c r="I75" s="24"/>
      <c r="J75" s="1">
        <v>1</v>
      </c>
      <c r="K75" s="23"/>
      <c r="L75" s="22">
        <v>5.5</v>
      </c>
      <c r="M75" s="26">
        <v>6.2</v>
      </c>
      <c r="N75" s="1"/>
      <c r="O75" s="1">
        <f t="shared" si="4"/>
        <v>-1</v>
      </c>
      <c r="P75" s="1">
        <f t="shared" si="5"/>
        <v>-1</v>
      </c>
      <c r="Q75" s="23"/>
      <c r="R75" s="1">
        <f t="shared" si="6"/>
        <v>-4.5</v>
      </c>
      <c r="S75" s="15">
        <f t="shared" si="7"/>
        <v>22.25</v>
      </c>
    </row>
    <row r="76" spans="1:19" ht="14.25" customHeight="1" x14ac:dyDescent="0.25">
      <c r="A76" s="6">
        <v>42759</v>
      </c>
      <c r="B76" s="3">
        <v>0.64583333333333337</v>
      </c>
      <c r="C76" s="1" t="s">
        <v>89</v>
      </c>
      <c r="D76" s="1" t="s">
        <v>120</v>
      </c>
      <c r="E76" s="24"/>
      <c r="F76" s="4"/>
      <c r="G76" s="4"/>
      <c r="H76" s="1">
        <v>1</v>
      </c>
      <c r="I76" s="24"/>
      <c r="J76" s="4"/>
      <c r="K76" s="24"/>
      <c r="L76" s="22">
        <v>10</v>
      </c>
      <c r="M76" s="26">
        <v>11.38</v>
      </c>
      <c r="N76" s="1"/>
      <c r="O76" s="1">
        <f t="shared" si="4"/>
        <v>-1</v>
      </c>
      <c r="P76" s="1">
        <f t="shared" si="5"/>
        <v>-1</v>
      </c>
      <c r="Q76" s="23"/>
      <c r="R76" s="1">
        <f t="shared" si="6"/>
        <v>-5.5</v>
      </c>
      <c r="S76" s="15">
        <f t="shared" si="7"/>
        <v>21.25</v>
      </c>
    </row>
    <row r="77" spans="1:19" ht="14.25" customHeight="1" x14ac:dyDescent="0.25">
      <c r="A77" s="6">
        <v>42759</v>
      </c>
      <c r="B77" s="3">
        <v>0.64583333333333337</v>
      </c>
      <c r="C77" s="1" t="s">
        <v>89</v>
      </c>
      <c r="D77" s="1" t="s">
        <v>121</v>
      </c>
      <c r="E77" s="24"/>
      <c r="F77" s="1">
        <v>1</v>
      </c>
      <c r="G77" s="4"/>
      <c r="H77" s="4"/>
      <c r="I77" s="24"/>
      <c r="J77" s="4"/>
      <c r="K77" s="24"/>
      <c r="L77" s="22">
        <v>7</v>
      </c>
      <c r="M77" s="26">
        <v>7.2</v>
      </c>
      <c r="N77" s="1"/>
      <c r="O77" s="1">
        <f t="shared" si="4"/>
        <v>-1</v>
      </c>
      <c r="P77" s="1">
        <f t="shared" si="5"/>
        <v>-1</v>
      </c>
      <c r="Q77" s="23"/>
      <c r="R77" s="1">
        <f t="shared" si="6"/>
        <v>-6.5</v>
      </c>
      <c r="S77" s="15">
        <f t="shared" si="7"/>
        <v>20.25</v>
      </c>
    </row>
    <row r="78" spans="1:19" ht="14.25" customHeight="1" x14ac:dyDescent="0.25">
      <c r="A78" s="8">
        <v>42760</v>
      </c>
      <c r="B78" s="9">
        <v>0.60416666666666663</v>
      </c>
      <c r="C78" s="10" t="s">
        <v>24</v>
      </c>
      <c r="D78" s="10" t="s">
        <v>80</v>
      </c>
      <c r="E78" s="24"/>
      <c r="F78" s="11">
        <v>1</v>
      </c>
      <c r="G78" s="5"/>
      <c r="H78" s="5"/>
      <c r="I78" s="24"/>
      <c r="J78" s="5"/>
      <c r="K78" s="24"/>
      <c r="L78" s="14">
        <v>5</v>
      </c>
      <c r="M78" s="27">
        <v>5.53</v>
      </c>
      <c r="N78" s="2"/>
      <c r="O78" s="1">
        <f t="shared" si="4"/>
        <v>-1</v>
      </c>
      <c r="P78" s="1">
        <f t="shared" si="5"/>
        <v>-1</v>
      </c>
      <c r="Q78" s="23"/>
      <c r="R78" s="1">
        <f t="shared" si="6"/>
        <v>-7.5</v>
      </c>
      <c r="S78" s="15">
        <f t="shared" si="7"/>
        <v>19.25</v>
      </c>
    </row>
    <row r="79" spans="1:19" ht="14.25" customHeight="1" x14ac:dyDescent="0.25">
      <c r="A79" s="8">
        <v>42760</v>
      </c>
      <c r="B79" s="9">
        <v>0.67361111111111116</v>
      </c>
      <c r="C79" s="10" t="s">
        <v>122</v>
      </c>
      <c r="D79" s="10" t="s">
        <v>123</v>
      </c>
      <c r="E79" s="24"/>
      <c r="F79" s="11">
        <v>1</v>
      </c>
      <c r="G79" s="5"/>
      <c r="H79" s="5"/>
      <c r="I79" s="24"/>
      <c r="J79" s="5"/>
      <c r="K79" s="24"/>
      <c r="L79" s="14">
        <v>8</v>
      </c>
      <c r="M79" s="27">
        <v>9.52</v>
      </c>
      <c r="N79" s="2"/>
      <c r="O79" s="1">
        <f t="shared" si="4"/>
        <v>-1</v>
      </c>
      <c r="P79" s="1">
        <f t="shared" si="5"/>
        <v>-1</v>
      </c>
      <c r="Q79" s="23"/>
      <c r="R79" s="1">
        <f t="shared" si="6"/>
        <v>-8.5</v>
      </c>
      <c r="S79" s="15">
        <f t="shared" si="7"/>
        <v>18.25</v>
      </c>
    </row>
    <row r="80" spans="1:19" ht="14.25" customHeight="1" x14ac:dyDescent="0.25">
      <c r="A80" s="12">
        <v>42761</v>
      </c>
      <c r="B80" s="13">
        <v>0.58333333333333337</v>
      </c>
      <c r="C80" s="2" t="s">
        <v>37</v>
      </c>
      <c r="D80" s="2" t="s">
        <v>124</v>
      </c>
      <c r="E80" s="24"/>
      <c r="F80" s="11">
        <v>1</v>
      </c>
      <c r="G80" s="11">
        <v>1</v>
      </c>
      <c r="H80" s="5"/>
      <c r="I80" s="24"/>
      <c r="J80" s="5"/>
      <c r="K80" s="24"/>
      <c r="L80" s="14">
        <v>7.5</v>
      </c>
      <c r="M80" s="28">
        <v>8.7200000000000006</v>
      </c>
      <c r="O80" s="1">
        <f t="shared" si="4"/>
        <v>-1</v>
      </c>
      <c r="P80" s="1">
        <f t="shared" si="5"/>
        <v>-1</v>
      </c>
      <c r="Q80" s="23"/>
      <c r="R80" s="1">
        <f t="shared" si="6"/>
        <v>-9.5</v>
      </c>
      <c r="S80" s="15">
        <f t="shared" si="7"/>
        <v>17.25</v>
      </c>
    </row>
    <row r="81" spans="1:20" ht="14.25" customHeight="1" x14ac:dyDescent="0.25">
      <c r="A81" s="16">
        <v>42762</v>
      </c>
      <c r="B81" s="17">
        <v>13.25</v>
      </c>
      <c r="C81" s="10" t="s">
        <v>17</v>
      </c>
      <c r="D81" s="10" t="s">
        <v>127</v>
      </c>
      <c r="E81" s="24"/>
      <c r="F81" s="11">
        <v>1</v>
      </c>
      <c r="G81" s="5"/>
      <c r="H81" s="5"/>
      <c r="I81" s="24"/>
      <c r="J81" s="5">
        <v>1</v>
      </c>
      <c r="K81" s="24"/>
      <c r="L81" s="14">
        <v>4</v>
      </c>
      <c r="M81" s="28">
        <v>4.29</v>
      </c>
      <c r="O81" s="1">
        <f t="shared" si="4"/>
        <v>-1</v>
      </c>
      <c r="P81" s="1">
        <f t="shared" si="5"/>
        <v>-1</v>
      </c>
      <c r="Q81" s="23"/>
      <c r="R81" s="1">
        <f t="shared" si="6"/>
        <v>-10.5</v>
      </c>
      <c r="S81" s="15">
        <f t="shared" si="7"/>
        <v>16.25</v>
      </c>
    </row>
    <row r="82" spans="1:20" ht="14.25" customHeight="1" x14ac:dyDescent="0.25">
      <c r="B82" s="18">
        <v>13.55</v>
      </c>
      <c r="C82" s="10" t="s">
        <v>17</v>
      </c>
      <c r="D82" s="10" t="s">
        <v>128</v>
      </c>
      <c r="E82" s="24"/>
      <c r="F82" s="11">
        <v>1</v>
      </c>
      <c r="G82" s="5"/>
      <c r="H82" s="5">
        <v>1</v>
      </c>
      <c r="I82" s="24"/>
      <c r="J82" s="5">
        <v>1</v>
      </c>
      <c r="K82" s="24"/>
      <c r="L82" s="14">
        <v>3.75</v>
      </c>
      <c r="M82" s="28">
        <v>3.91</v>
      </c>
      <c r="O82" s="1">
        <f t="shared" si="4"/>
        <v>-1</v>
      </c>
      <c r="P82" s="1">
        <f t="shared" si="5"/>
        <v>-1</v>
      </c>
      <c r="Q82" s="23"/>
      <c r="R82" s="1">
        <f t="shared" si="6"/>
        <v>-11.5</v>
      </c>
      <c r="S82" s="15">
        <f t="shared" si="7"/>
        <v>15.25</v>
      </c>
    </row>
    <row r="83" spans="1:20" ht="14.25" customHeight="1" x14ac:dyDescent="0.25">
      <c r="B83" s="18">
        <v>13.25</v>
      </c>
      <c r="C83" s="10" t="s">
        <v>17</v>
      </c>
      <c r="D83" s="10" t="s">
        <v>129</v>
      </c>
      <c r="E83" s="24"/>
      <c r="F83" s="5"/>
      <c r="G83" s="5">
        <v>1</v>
      </c>
      <c r="H83" s="5"/>
      <c r="I83" s="24"/>
      <c r="J83" s="5"/>
      <c r="K83" s="24"/>
      <c r="L83" s="14">
        <v>9</v>
      </c>
      <c r="M83" s="28">
        <v>9.5299999999999994</v>
      </c>
      <c r="O83" s="1">
        <f t="shared" si="4"/>
        <v>-1</v>
      </c>
      <c r="P83" s="1">
        <f t="shared" si="5"/>
        <v>-1</v>
      </c>
      <c r="Q83" s="23"/>
      <c r="R83" s="1">
        <f t="shared" si="6"/>
        <v>-12.5</v>
      </c>
      <c r="S83" s="15">
        <f t="shared" si="7"/>
        <v>14.25</v>
      </c>
    </row>
    <row r="84" spans="1:20" ht="14.25" customHeight="1" x14ac:dyDescent="0.25">
      <c r="A84" s="20">
        <v>42763</v>
      </c>
      <c r="B84" s="19">
        <v>16.350000000000001</v>
      </c>
      <c r="C84" s="10" t="s">
        <v>15</v>
      </c>
      <c r="D84" s="10" t="s">
        <v>131</v>
      </c>
      <c r="E84" s="24"/>
      <c r="F84" s="5"/>
      <c r="G84" s="5">
        <v>1</v>
      </c>
      <c r="H84" s="5"/>
      <c r="I84" s="24"/>
      <c r="J84" s="5"/>
      <c r="K84" s="24"/>
      <c r="L84" s="14">
        <v>26</v>
      </c>
      <c r="M84" s="28">
        <v>40</v>
      </c>
      <c r="O84" s="1">
        <f t="shared" si="4"/>
        <v>-1</v>
      </c>
      <c r="P84" s="1">
        <f t="shared" si="5"/>
        <v>-1</v>
      </c>
      <c r="Q84" s="23"/>
      <c r="R84" s="1">
        <f t="shared" si="6"/>
        <v>-13.5</v>
      </c>
      <c r="S84" s="15">
        <f t="shared" si="7"/>
        <v>13.25</v>
      </c>
    </row>
    <row r="85" spans="1:20" ht="14.25" customHeight="1" x14ac:dyDescent="0.25">
      <c r="B85" s="19">
        <v>14.45</v>
      </c>
      <c r="C85" s="10" t="s">
        <v>30</v>
      </c>
      <c r="D85" s="10" t="s">
        <v>130</v>
      </c>
      <c r="E85" s="24"/>
      <c r="F85" s="5"/>
      <c r="G85" s="5"/>
      <c r="H85" s="5">
        <v>1</v>
      </c>
      <c r="I85" s="24"/>
      <c r="J85" s="5"/>
      <c r="K85" s="24"/>
      <c r="L85" s="14">
        <v>10</v>
      </c>
      <c r="M85" s="28">
        <v>10.33</v>
      </c>
      <c r="O85" s="1">
        <f t="shared" si="4"/>
        <v>-1</v>
      </c>
      <c r="P85" s="1">
        <f t="shared" si="5"/>
        <v>-1</v>
      </c>
      <c r="Q85" s="23"/>
      <c r="R85" s="1">
        <f t="shared" si="6"/>
        <v>-14.5</v>
      </c>
      <c r="S85" s="15">
        <f t="shared" si="7"/>
        <v>12.25</v>
      </c>
    </row>
    <row r="86" spans="1:20" ht="14.25" customHeight="1" x14ac:dyDescent="0.25">
      <c r="A86" s="20">
        <v>42764</v>
      </c>
      <c r="B86" s="18">
        <v>13.2</v>
      </c>
      <c r="C86" s="10" t="s">
        <v>132</v>
      </c>
      <c r="D86" s="10" t="s">
        <v>133</v>
      </c>
      <c r="E86" s="24">
        <v>1</v>
      </c>
      <c r="F86" s="5"/>
      <c r="G86" s="5">
        <v>1</v>
      </c>
      <c r="H86" s="5"/>
      <c r="I86" s="24"/>
      <c r="J86" s="5"/>
      <c r="K86" s="24"/>
      <c r="L86" s="14">
        <v>3.25</v>
      </c>
      <c r="M86" s="28">
        <v>3.7</v>
      </c>
      <c r="O86" s="1">
        <f t="shared" si="4"/>
        <v>-1</v>
      </c>
      <c r="P86" s="1">
        <f t="shared" si="5"/>
        <v>-1</v>
      </c>
      <c r="Q86" s="23"/>
      <c r="R86" s="1">
        <f t="shared" si="6"/>
        <v>-15.5</v>
      </c>
      <c r="S86" s="15">
        <f t="shared" si="7"/>
        <v>11.25</v>
      </c>
    </row>
    <row r="87" spans="1:20" ht="14.25" customHeight="1" x14ac:dyDescent="0.25">
      <c r="B87" s="18">
        <v>16.100000000000001</v>
      </c>
      <c r="C87" s="10" t="s">
        <v>65</v>
      </c>
      <c r="D87" s="10" t="s">
        <v>134</v>
      </c>
      <c r="E87" s="24"/>
      <c r="F87" s="5">
        <v>1</v>
      </c>
      <c r="G87" s="5"/>
      <c r="H87" s="5">
        <v>1</v>
      </c>
      <c r="I87" s="24">
        <v>1</v>
      </c>
      <c r="J87" s="5"/>
      <c r="K87" s="24"/>
      <c r="L87" s="14">
        <v>9</v>
      </c>
      <c r="M87" s="28">
        <v>8.6199999999999992</v>
      </c>
      <c r="O87" s="1">
        <f t="shared" si="4"/>
        <v>8</v>
      </c>
      <c r="P87" s="1">
        <f t="shared" si="5"/>
        <v>7.6199999999999992</v>
      </c>
      <c r="Q87" s="23"/>
      <c r="R87" s="1">
        <f t="shared" si="6"/>
        <v>-7.5</v>
      </c>
      <c r="S87" s="15">
        <f t="shared" si="7"/>
        <v>18.869999999999997</v>
      </c>
    </row>
    <row r="88" spans="1:20" ht="14.25" customHeight="1" x14ac:dyDescent="0.25">
      <c r="B88" s="18">
        <v>15.5</v>
      </c>
      <c r="C88" s="10" t="s">
        <v>132</v>
      </c>
      <c r="D88" s="10" t="s">
        <v>135</v>
      </c>
      <c r="E88" s="24"/>
      <c r="F88" s="5"/>
      <c r="G88" s="5"/>
      <c r="H88" s="5">
        <v>1</v>
      </c>
      <c r="I88" s="24"/>
      <c r="J88" s="5"/>
      <c r="K88" s="24"/>
      <c r="L88" s="14">
        <v>15</v>
      </c>
      <c r="M88" s="28">
        <v>17</v>
      </c>
      <c r="O88" s="1">
        <f t="shared" si="4"/>
        <v>-1</v>
      </c>
      <c r="P88" s="1">
        <f t="shared" si="5"/>
        <v>-1</v>
      </c>
      <c r="Q88" s="23"/>
      <c r="R88" s="1">
        <f t="shared" si="6"/>
        <v>-8.5</v>
      </c>
      <c r="S88" s="15">
        <f t="shared" si="7"/>
        <v>17.869999999999997</v>
      </c>
    </row>
    <row r="89" spans="1:20" ht="14.25" customHeight="1" x14ac:dyDescent="0.25">
      <c r="B89" s="18">
        <v>15.1</v>
      </c>
      <c r="C89" s="10" t="s">
        <v>65</v>
      </c>
      <c r="D89" s="10" t="s">
        <v>136</v>
      </c>
      <c r="E89" s="24"/>
      <c r="F89" s="5"/>
      <c r="G89" s="5"/>
      <c r="H89" s="5">
        <v>1</v>
      </c>
      <c r="I89" s="24"/>
      <c r="J89" s="5">
        <v>1</v>
      </c>
      <c r="K89" s="24"/>
      <c r="L89" s="14">
        <v>7.5</v>
      </c>
      <c r="M89" s="28">
        <v>7.84</v>
      </c>
      <c r="N89" s="21"/>
      <c r="O89" s="1">
        <f t="shared" si="4"/>
        <v>-1</v>
      </c>
      <c r="P89" s="1">
        <f t="shared" si="5"/>
        <v>-1</v>
      </c>
      <c r="Q89" s="23"/>
      <c r="R89" s="1">
        <f t="shared" si="6"/>
        <v>-9.5</v>
      </c>
      <c r="S89" s="15">
        <f t="shared" si="7"/>
        <v>16.869999999999997</v>
      </c>
    </row>
    <row r="90" spans="1:20" ht="14.25" customHeight="1" x14ac:dyDescent="0.25">
      <c r="A90" s="20">
        <v>42765</v>
      </c>
      <c r="B90" s="18">
        <v>15.2</v>
      </c>
      <c r="C90" s="10" t="s">
        <v>22</v>
      </c>
      <c r="D90" s="10" t="s">
        <v>137</v>
      </c>
      <c r="E90" s="24">
        <v>1</v>
      </c>
      <c r="F90" s="5"/>
      <c r="G90" s="5"/>
      <c r="H90" s="5">
        <v>1</v>
      </c>
      <c r="I90" s="24"/>
      <c r="J90" s="5">
        <v>1</v>
      </c>
      <c r="K90" s="24"/>
      <c r="L90" s="14">
        <v>4</v>
      </c>
      <c r="M90" s="28">
        <v>4</v>
      </c>
      <c r="N90" s="21"/>
      <c r="O90" s="1">
        <f t="shared" si="4"/>
        <v>-1</v>
      </c>
      <c r="P90" s="1">
        <f t="shared" si="5"/>
        <v>-1</v>
      </c>
      <c r="Q90" s="23"/>
      <c r="R90" s="1">
        <f t="shared" si="6"/>
        <v>-10.5</v>
      </c>
      <c r="S90" s="15">
        <f t="shared" si="7"/>
        <v>15.869999999999997</v>
      </c>
    </row>
    <row r="91" spans="1:20" ht="14.25" customHeight="1" x14ac:dyDescent="0.25">
      <c r="B91" s="18"/>
      <c r="D91" s="10" t="s">
        <v>138</v>
      </c>
      <c r="E91" s="24"/>
      <c r="F91" s="5">
        <v>1</v>
      </c>
      <c r="G91" s="5"/>
      <c r="H91" s="5">
        <v>1</v>
      </c>
      <c r="I91" s="24"/>
      <c r="J91" s="5"/>
      <c r="K91" s="24"/>
      <c r="L91" s="14">
        <v>3.75</v>
      </c>
      <c r="M91" s="28">
        <v>4.0999999999999996</v>
      </c>
      <c r="O91" s="1">
        <f t="shared" si="4"/>
        <v>-1</v>
      </c>
      <c r="P91" s="1">
        <f t="shared" si="5"/>
        <v>-1</v>
      </c>
      <c r="Q91" s="23"/>
      <c r="R91" s="1">
        <f t="shared" si="6"/>
        <v>-11.5</v>
      </c>
      <c r="S91" s="15">
        <f t="shared" si="7"/>
        <v>14.869999999999997</v>
      </c>
    </row>
    <row r="92" spans="1:20" ht="14.25" customHeight="1" x14ac:dyDescent="0.25">
      <c r="B92" s="18">
        <v>16.25</v>
      </c>
      <c r="C92" s="10" t="s">
        <v>22</v>
      </c>
      <c r="D92" s="10" t="s">
        <v>139</v>
      </c>
      <c r="E92" s="24"/>
      <c r="F92" s="5">
        <v>1</v>
      </c>
      <c r="G92" s="5"/>
      <c r="H92" s="5">
        <v>1</v>
      </c>
      <c r="I92" s="24"/>
      <c r="J92" s="5"/>
      <c r="K92" s="24"/>
      <c r="L92" s="14">
        <v>5</v>
      </c>
      <c r="M92" s="28">
        <v>5.52</v>
      </c>
      <c r="O92" s="1">
        <f t="shared" si="4"/>
        <v>-1</v>
      </c>
      <c r="P92" s="1">
        <f t="shared" si="5"/>
        <v>-1</v>
      </c>
      <c r="Q92" s="23"/>
      <c r="R92" s="1">
        <f t="shared" si="6"/>
        <v>-12.5</v>
      </c>
      <c r="S92" s="15">
        <f t="shared" si="7"/>
        <v>13.869999999999997</v>
      </c>
    </row>
    <row r="93" spans="1:20" ht="14.25" customHeight="1" x14ac:dyDescent="0.25">
      <c r="A93" s="20">
        <v>42766</v>
      </c>
      <c r="B93" s="18">
        <v>13.5</v>
      </c>
      <c r="C93" s="10" t="s">
        <v>20</v>
      </c>
      <c r="D93" s="10" t="s">
        <v>140</v>
      </c>
      <c r="E93" s="24"/>
      <c r="F93" s="5">
        <v>1</v>
      </c>
      <c r="G93" s="5"/>
      <c r="H93" s="5"/>
      <c r="I93" s="24"/>
      <c r="J93" s="5">
        <v>1</v>
      </c>
      <c r="K93" s="24">
        <v>6.5</v>
      </c>
      <c r="L93" s="14">
        <v>8</v>
      </c>
      <c r="M93" s="28">
        <v>10.45</v>
      </c>
      <c r="N93" s="1">
        <f>IF(I93=1, (K93-1), -1)</f>
        <v>-1</v>
      </c>
      <c r="O93" s="1">
        <f t="shared" si="4"/>
        <v>-1</v>
      </c>
      <c r="P93" s="1">
        <f t="shared" si="5"/>
        <v>-1</v>
      </c>
      <c r="Q93" s="23">
        <f>Q92+N93</f>
        <v>-1</v>
      </c>
      <c r="R93" s="1">
        <f t="shared" si="6"/>
        <v>-13.5</v>
      </c>
      <c r="S93" s="15">
        <f t="shared" si="7"/>
        <v>12.869999999999997</v>
      </c>
      <c r="T93" t="s">
        <v>149</v>
      </c>
    </row>
    <row r="94" spans="1:20" ht="14.25" customHeight="1" x14ac:dyDescent="0.25">
      <c r="A94" s="20">
        <v>42767</v>
      </c>
      <c r="B94" s="18">
        <v>15.4</v>
      </c>
      <c r="C94" s="10" t="s">
        <v>77</v>
      </c>
      <c r="D94" s="10" t="s">
        <v>146</v>
      </c>
      <c r="E94" s="24">
        <v>1</v>
      </c>
      <c r="F94" s="5"/>
      <c r="G94" s="5"/>
      <c r="H94" s="5"/>
      <c r="I94" s="24"/>
      <c r="J94" s="5">
        <v>1</v>
      </c>
      <c r="K94" s="24">
        <v>5</v>
      </c>
      <c r="L94" s="14">
        <v>5</v>
      </c>
      <c r="M94" s="29">
        <v>5.68</v>
      </c>
      <c r="N94" s="1">
        <f>IF(I94=1, (K94-1), -1)</f>
        <v>-1</v>
      </c>
      <c r="O94" s="1">
        <f t="shared" ref="O94" si="8">IF(I94=1, (L94-1), -1)</f>
        <v>-1</v>
      </c>
      <c r="P94" s="1">
        <f t="shared" ref="P94" si="9">IF(I94=1, (M94-1), -1)</f>
        <v>-1</v>
      </c>
      <c r="Q94" s="23">
        <f>Q93+N94</f>
        <v>-2</v>
      </c>
      <c r="R94" s="1">
        <f t="shared" ref="R94:R95" si="10">R93+O94</f>
        <v>-14.5</v>
      </c>
      <c r="S94" s="15">
        <f t="shared" ref="S94:S95" si="11">S93+P94</f>
        <v>11.869999999999997</v>
      </c>
    </row>
    <row r="95" spans="1:20" ht="14.25" customHeight="1" x14ac:dyDescent="0.25">
      <c r="B95" s="18">
        <v>14.1</v>
      </c>
      <c r="C95" s="10" t="s">
        <v>77</v>
      </c>
      <c r="D95" s="10" t="s">
        <v>147</v>
      </c>
      <c r="E95" s="24"/>
      <c r="F95" s="5">
        <v>1</v>
      </c>
      <c r="G95" s="5">
        <v>1</v>
      </c>
      <c r="H95" s="5"/>
      <c r="I95" s="24">
        <v>1</v>
      </c>
      <c r="J95" s="5"/>
      <c r="K95" s="24">
        <v>7</v>
      </c>
      <c r="L95" s="14">
        <v>6</v>
      </c>
      <c r="M95" s="29">
        <v>7</v>
      </c>
      <c r="N95" s="1">
        <v>6</v>
      </c>
      <c r="O95" s="1">
        <v>5</v>
      </c>
      <c r="P95" s="1">
        <v>6</v>
      </c>
      <c r="Q95" s="23">
        <f>Q94+N95</f>
        <v>4</v>
      </c>
      <c r="R95" s="1">
        <f t="shared" si="10"/>
        <v>-9.5</v>
      </c>
      <c r="S95" s="15">
        <f t="shared" si="11"/>
        <v>17.869999999999997</v>
      </c>
    </row>
    <row r="96" spans="1:20" ht="14.25" customHeight="1" x14ac:dyDescent="0.25">
      <c r="B96" s="18">
        <v>16.399999999999999</v>
      </c>
      <c r="C96" s="10" t="s">
        <v>77</v>
      </c>
      <c r="D96" s="10" t="s">
        <v>148</v>
      </c>
      <c r="E96" s="24"/>
      <c r="F96" s="5">
        <v>1</v>
      </c>
      <c r="G96" s="5"/>
      <c r="H96" s="5"/>
      <c r="I96" s="24"/>
      <c r="J96" s="5"/>
      <c r="K96" s="24">
        <v>6</v>
      </c>
      <c r="L96" s="14">
        <v>6</v>
      </c>
      <c r="M96" s="29">
        <v>6.8</v>
      </c>
      <c r="N96" s="1">
        <f>IF(I96=1, (K96-1), -1)</f>
        <v>-1</v>
      </c>
      <c r="O96" s="1">
        <f t="shared" ref="O96" si="12">IF(I96=1, (L96-1), -1)</f>
        <v>-1</v>
      </c>
      <c r="P96" s="1">
        <f t="shared" ref="P96" si="13">IF(I96=1, (M96-1), -1)</f>
        <v>-1</v>
      </c>
      <c r="Q96" s="23">
        <f>Q95+N96</f>
        <v>3</v>
      </c>
      <c r="R96" s="1">
        <f t="shared" ref="R96" si="14">R95+O96</f>
        <v>-10.5</v>
      </c>
      <c r="S96" s="15">
        <f t="shared" ref="S96" si="15">S95+P96</f>
        <v>16.869999999999997</v>
      </c>
    </row>
    <row r="97" spans="2:19" ht="14.25" customHeight="1" x14ac:dyDescent="0.25">
      <c r="B97" s="18"/>
      <c r="E97" s="24"/>
      <c r="F97" s="5"/>
      <c r="G97" s="5"/>
      <c r="H97" s="5"/>
      <c r="I97" s="24"/>
      <c r="J97" s="5"/>
      <c r="K97" s="24"/>
      <c r="L97" s="5"/>
      <c r="S97" s="5"/>
    </row>
    <row r="98" spans="2:19" ht="14.25" customHeight="1" x14ac:dyDescent="0.25">
      <c r="B98" s="18"/>
      <c r="E98" s="24"/>
      <c r="F98" s="5"/>
      <c r="G98" s="5"/>
      <c r="H98" s="5"/>
      <c r="I98" s="24"/>
      <c r="J98" s="5"/>
      <c r="K98" s="24"/>
      <c r="L98" s="5"/>
      <c r="S98" s="5"/>
    </row>
    <row r="99" spans="2:19" ht="14.25" customHeight="1" x14ac:dyDescent="0.25">
      <c r="B99" s="18"/>
      <c r="E99" s="24"/>
      <c r="F99" s="5"/>
      <c r="G99" s="5"/>
      <c r="H99" s="5"/>
      <c r="I99" s="24"/>
      <c r="J99" s="5"/>
      <c r="K99" s="24"/>
      <c r="L99" s="5"/>
      <c r="S99" s="5"/>
    </row>
    <row r="100" spans="2:19" ht="14.25" customHeight="1" x14ac:dyDescent="0.25">
      <c r="B100" s="18"/>
      <c r="E100" s="24"/>
      <c r="F100" s="5"/>
      <c r="G100" s="5"/>
      <c r="H100" s="5"/>
      <c r="I100" s="24"/>
      <c r="J100" s="5"/>
      <c r="K100" s="24"/>
      <c r="L100" s="5"/>
      <c r="S100" s="5"/>
    </row>
    <row r="101" spans="2:19" ht="14.25" customHeight="1" x14ac:dyDescent="0.25">
      <c r="B101" s="18"/>
      <c r="E101" s="24"/>
      <c r="F101" s="5"/>
      <c r="G101" s="5"/>
      <c r="H101" s="5"/>
      <c r="I101" s="24"/>
      <c r="J101" s="5"/>
      <c r="K101" s="24"/>
      <c r="L101" s="5"/>
      <c r="S101" s="5"/>
    </row>
    <row r="102" spans="2:19" ht="14.25" customHeight="1" x14ac:dyDescent="0.25">
      <c r="B102" s="18"/>
      <c r="E102" s="24"/>
      <c r="F102" s="5"/>
      <c r="G102" s="5"/>
      <c r="H102" s="5"/>
      <c r="I102" s="24"/>
      <c r="J102" s="5"/>
      <c r="K102" s="24"/>
      <c r="L102" s="5"/>
      <c r="S102" s="5"/>
    </row>
    <row r="103" spans="2:19" ht="14.25" customHeight="1" x14ac:dyDescent="0.25">
      <c r="B103" s="18"/>
      <c r="E103" s="24"/>
      <c r="F103" s="5"/>
      <c r="G103" s="5"/>
      <c r="H103" s="5"/>
      <c r="I103" s="24"/>
      <c r="J103" s="5"/>
      <c r="K103" s="24"/>
      <c r="L103" s="5"/>
      <c r="S103" s="5"/>
    </row>
    <row r="104" spans="2:19" ht="14.25" customHeight="1" x14ac:dyDescent="0.25">
      <c r="B104" s="18"/>
      <c r="E104" s="24"/>
      <c r="F104" s="5"/>
      <c r="G104" s="5"/>
      <c r="H104" s="5"/>
      <c r="I104" s="24"/>
      <c r="J104" s="5"/>
      <c r="K104" s="24"/>
      <c r="L104" s="5"/>
      <c r="S104" s="5"/>
    </row>
    <row r="105" spans="2:19" ht="14.25" customHeight="1" x14ac:dyDescent="0.25">
      <c r="B105" s="18"/>
      <c r="E105" s="24"/>
      <c r="F105" s="5"/>
      <c r="G105" s="5"/>
      <c r="H105" s="5"/>
      <c r="I105" s="24"/>
      <c r="J105" s="5"/>
      <c r="K105" s="24"/>
      <c r="L105" s="5"/>
      <c r="S105" s="5"/>
    </row>
    <row r="106" spans="2:19" ht="14.25" customHeight="1" x14ac:dyDescent="0.25">
      <c r="B106" s="18"/>
      <c r="E106" s="24"/>
      <c r="F106" s="5"/>
      <c r="G106" s="5"/>
      <c r="H106" s="5"/>
      <c r="I106" s="24"/>
      <c r="J106" s="5"/>
      <c r="K106" s="24"/>
      <c r="L106" s="5"/>
      <c r="S106" s="5"/>
    </row>
    <row r="107" spans="2:19" ht="14.25" customHeight="1" x14ac:dyDescent="0.25">
      <c r="B107" s="18"/>
      <c r="E107" s="24"/>
      <c r="F107" s="5"/>
      <c r="G107" s="5"/>
      <c r="H107" s="5"/>
      <c r="I107" s="24"/>
      <c r="J107" s="5"/>
      <c r="K107" s="24"/>
      <c r="L107" s="5"/>
      <c r="S107" s="5"/>
    </row>
    <row r="108" spans="2:19" ht="14.25" customHeight="1" x14ac:dyDescent="0.25">
      <c r="B108" s="18"/>
      <c r="E108" s="24"/>
      <c r="F108" s="5"/>
      <c r="G108" s="5"/>
      <c r="H108" s="5"/>
      <c r="I108" s="24"/>
      <c r="J108" s="5"/>
      <c r="K108" s="24"/>
      <c r="L108" s="5"/>
      <c r="S108" s="5"/>
    </row>
    <row r="109" spans="2:19" ht="14.25" customHeight="1" x14ac:dyDescent="0.25">
      <c r="B109" s="18"/>
      <c r="E109" s="24"/>
      <c r="F109" s="5"/>
      <c r="G109" s="5"/>
      <c r="H109" s="5"/>
      <c r="I109" s="24"/>
      <c r="J109" s="5"/>
      <c r="K109" s="24"/>
      <c r="L109" s="5"/>
      <c r="S109" s="5"/>
    </row>
    <row r="110" spans="2:19" ht="14.25" customHeight="1" x14ac:dyDescent="0.25">
      <c r="B110" s="18"/>
      <c r="E110" s="24"/>
      <c r="F110" s="5"/>
      <c r="G110" s="5"/>
      <c r="H110" s="5"/>
      <c r="I110" s="24"/>
      <c r="J110" s="5"/>
      <c r="K110" s="24"/>
      <c r="L110" s="5"/>
      <c r="S110" s="5"/>
    </row>
    <row r="111" spans="2:19" ht="14.25" customHeight="1" x14ac:dyDescent="0.25">
      <c r="B111" s="18"/>
      <c r="E111" s="24"/>
      <c r="F111" s="5"/>
      <c r="G111" s="5"/>
      <c r="H111" s="5"/>
      <c r="I111" s="24"/>
      <c r="J111" s="5"/>
      <c r="K111" s="24"/>
      <c r="L111" s="5"/>
      <c r="S111" s="5"/>
    </row>
    <row r="112" spans="2:19" ht="14.25" customHeight="1" x14ac:dyDescent="0.25">
      <c r="B112" s="18"/>
      <c r="E112" s="24"/>
      <c r="F112" s="5"/>
      <c r="G112" s="5"/>
      <c r="H112" s="5"/>
      <c r="I112" s="24"/>
      <c r="J112" s="5"/>
      <c r="K112" s="24"/>
      <c r="L112" s="5"/>
      <c r="S112" s="5"/>
    </row>
    <row r="113" spans="2:19" ht="14.25" customHeight="1" x14ac:dyDescent="0.25">
      <c r="B113" s="18"/>
      <c r="E113" s="24"/>
      <c r="F113" s="5"/>
      <c r="G113" s="5"/>
      <c r="H113" s="5"/>
      <c r="I113" s="24"/>
      <c r="J113" s="5"/>
      <c r="K113" s="24"/>
      <c r="L113" s="5"/>
      <c r="S113" s="5"/>
    </row>
    <row r="114" spans="2:19" ht="14.25" customHeight="1" x14ac:dyDescent="0.25">
      <c r="B114" s="18"/>
      <c r="E114" s="24"/>
      <c r="F114" s="5"/>
      <c r="G114" s="5"/>
      <c r="H114" s="5"/>
      <c r="I114" s="24"/>
      <c r="J114" s="5"/>
      <c r="K114" s="24"/>
      <c r="L114" s="5"/>
      <c r="S114" s="5"/>
    </row>
    <row r="115" spans="2:19" ht="14.25" customHeight="1" x14ac:dyDescent="0.25">
      <c r="B115" s="18"/>
      <c r="E115" s="24"/>
      <c r="F115" s="5"/>
      <c r="G115" s="5"/>
      <c r="H115" s="5"/>
      <c r="I115" s="24"/>
      <c r="J115" s="5"/>
      <c r="K115" s="24"/>
      <c r="L115" s="5"/>
      <c r="S115" s="5"/>
    </row>
    <row r="116" spans="2:19" ht="14.25" customHeight="1" x14ac:dyDescent="0.25">
      <c r="B116" s="18"/>
      <c r="E116" s="24"/>
      <c r="F116" s="5"/>
      <c r="G116" s="5"/>
      <c r="H116" s="5"/>
      <c r="I116" s="24"/>
      <c r="J116" s="5"/>
      <c r="K116" s="24"/>
      <c r="L116" s="5"/>
      <c r="S116" s="5"/>
    </row>
    <row r="117" spans="2:19" ht="14.25" customHeight="1" x14ac:dyDescent="0.25">
      <c r="B117" s="18"/>
      <c r="E117" s="24"/>
      <c r="F117" s="5"/>
      <c r="G117" s="5"/>
      <c r="H117" s="5"/>
      <c r="I117" s="24"/>
      <c r="J117" s="5"/>
      <c r="K117" s="24"/>
      <c r="L117" s="5"/>
      <c r="S117" s="5"/>
    </row>
    <row r="118" spans="2:19" ht="14.25" customHeight="1" x14ac:dyDescent="0.25">
      <c r="B118" s="18"/>
      <c r="E118" s="24"/>
      <c r="F118" s="5"/>
      <c r="G118" s="5"/>
      <c r="H118" s="5"/>
      <c r="I118" s="24"/>
      <c r="J118" s="5"/>
      <c r="K118" s="24"/>
      <c r="L118" s="5"/>
      <c r="S118" s="5"/>
    </row>
    <row r="119" spans="2:19" ht="14.25" customHeight="1" x14ac:dyDescent="0.25">
      <c r="B119" s="18"/>
      <c r="E119" s="24"/>
      <c r="F119" s="5"/>
      <c r="G119" s="5"/>
      <c r="H119" s="5"/>
      <c r="I119" s="24"/>
      <c r="J119" s="5"/>
      <c r="K119" s="24"/>
      <c r="L119" s="5"/>
      <c r="S119" s="5"/>
    </row>
    <row r="120" spans="2:19" ht="14.25" customHeight="1" x14ac:dyDescent="0.25">
      <c r="B120" s="18"/>
      <c r="E120" s="24"/>
      <c r="F120" s="5"/>
      <c r="G120" s="5"/>
      <c r="H120" s="5"/>
      <c r="I120" s="24"/>
      <c r="J120" s="5"/>
      <c r="K120" s="24"/>
      <c r="L120" s="5"/>
      <c r="S120" s="5"/>
    </row>
    <row r="121" spans="2:19" ht="14.25" customHeight="1" x14ac:dyDescent="0.25">
      <c r="B121" s="18"/>
      <c r="E121" s="24"/>
      <c r="F121" s="5"/>
      <c r="G121" s="5"/>
      <c r="H121" s="5"/>
      <c r="I121" s="24"/>
      <c r="J121" s="5"/>
      <c r="K121" s="24"/>
      <c r="L121" s="5"/>
      <c r="S121" s="5"/>
    </row>
    <row r="122" spans="2:19" ht="14.25" customHeight="1" x14ac:dyDescent="0.25">
      <c r="B122" s="18"/>
      <c r="E122" s="24"/>
      <c r="F122" s="5"/>
      <c r="G122" s="5"/>
      <c r="H122" s="5"/>
      <c r="I122" s="24"/>
      <c r="J122" s="5"/>
      <c r="K122" s="24"/>
      <c r="L122" s="5"/>
      <c r="S122" s="5"/>
    </row>
    <row r="123" spans="2:19" ht="14.25" customHeight="1" x14ac:dyDescent="0.25">
      <c r="B123" s="18"/>
      <c r="E123" s="24"/>
      <c r="F123" s="5"/>
      <c r="G123" s="5"/>
      <c r="H123" s="5"/>
      <c r="I123" s="24"/>
      <c r="J123" s="5"/>
      <c r="K123" s="24"/>
      <c r="L123" s="5"/>
      <c r="S123" s="5"/>
    </row>
    <row r="124" spans="2:19" ht="14.25" customHeight="1" x14ac:dyDescent="0.25">
      <c r="B124" s="18"/>
      <c r="E124" s="24"/>
      <c r="F124" s="5"/>
      <c r="G124" s="5"/>
      <c r="H124" s="5"/>
      <c r="I124" s="24"/>
      <c r="J124" s="5"/>
      <c r="K124" s="24"/>
      <c r="L124" s="5"/>
      <c r="S124" s="5"/>
    </row>
    <row r="125" spans="2:19" ht="14.25" customHeight="1" x14ac:dyDescent="0.25">
      <c r="B125" s="18"/>
      <c r="E125" s="24"/>
      <c r="F125" s="5"/>
      <c r="G125" s="5"/>
      <c r="H125" s="5"/>
      <c r="I125" s="24"/>
      <c r="J125" s="5"/>
      <c r="K125" s="24"/>
      <c r="L125" s="5"/>
      <c r="S125" s="5"/>
    </row>
    <row r="126" spans="2:19" ht="14.25" customHeight="1" x14ac:dyDescent="0.25">
      <c r="B126" s="18"/>
      <c r="E126" s="24"/>
      <c r="F126" s="5"/>
      <c r="G126" s="5"/>
      <c r="H126" s="5"/>
      <c r="I126" s="24"/>
      <c r="J126" s="5"/>
      <c r="K126" s="24"/>
      <c r="L126" s="5"/>
      <c r="S126" s="5"/>
    </row>
    <row r="127" spans="2:19" ht="14.25" customHeight="1" x14ac:dyDescent="0.25">
      <c r="B127" s="18"/>
      <c r="E127" s="24"/>
      <c r="F127" s="5"/>
      <c r="G127" s="5"/>
      <c r="H127" s="5"/>
      <c r="I127" s="24"/>
      <c r="J127" s="5"/>
      <c r="K127" s="24"/>
      <c r="L127" s="5"/>
      <c r="S127" s="5"/>
    </row>
    <row r="128" spans="2:19" ht="14.25" customHeight="1" x14ac:dyDescent="0.25">
      <c r="B128" s="18"/>
      <c r="E128" s="24"/>
      <c r="F128" s="5"/>
      <c r="G128" s="5"/>
      <c r="H128" s="5"/>
      <c r="I128" s="24"/>
      <c r="J128" s="5"/>
      <c r="K128" s="24"/>
      <c r="L128" s="5"/>
      <c r="S128" s="5"/>
    </row>
    <row r="129" spans="2:19" ht="14.25" customHeight="1" x14ac:dyDescent="0.25">
      <c r="B129" s="18"/>
      <c r="E129" s="24"/>
      <c r="F129" s="5"/>
      <c r="G129" s="5"/>
      <c r="H129" s="5"/>
      <c r="I129" s="24"/>
      <c r="J129" s="5"/>
      <c r="K129" s="24"/>
      <c r="L129" s="5"/>
      <c r="S129" s="5"/>
    </row>
    <row r="130" spans="2:19" ht="14.25" customHeight="1" x14ac:dyDescent="0.25">
      <c r="B130" s="18"/>
      <c r="E130" s="24"/>
      <c r="F130" s="5"/>
      <c r="G130" s="5"/>
      <c r="H130" s="5"/>
      <c r="I130" s="24"/>
      <c r="J130" s="5"/>
      <c r="K130" s="24"/>
      <c r="L130" s="5"/>
      <c r="S130" s="5"/>
    </row>
    <row r="131" spans="2:19" ht="14.25" customHeight="1" x14ac:dyDescent="0.25">
      <c r="B131" s="18"/>
      <c r="E131" s="24"/>
      <c r="F131" s="5"/>
      <c r="G131" s="5"/>
      <c r="H131" s="5"/>
      <c r="I131" s="24"/>
      <c r="J131" s="5"/>
      <c r="K131" s="24"/>
      <c r="L131" s="5"/>
      <c r="S131" s="5"/>
    </row>
    <row r="132" spans="2:19" ht="14.25" customHeight="1" x14ac:dyDescent="0.25">
      <c r="B132" s="18"/>
      <c r="E132" s="24"/>
      <c r="F132" s="5"/>
      <c r="G132" s="5"/>
      <c r="H132" s="5"/>
      <c r="I132" s="24"/>
      <c r="J132" s="5"/>
      <c r="K132" s="24"/>
      <c r="L132" s="5"/>
      <c r="S132" s="5"/>
    </row>
    <row r="133" spans="2:19" ht="14.25" customHeight="1" x14ac:dyDescent="0.25">
      <c r="B133" s="18"/>
      <c r="E133" s="24"/>
      <c r="F133" s="5"/>
      <c r="G133" s="5"/>
      <c r="H133" s="5"/>
      <c r="I133" s="24"/>
      <c r="J133" s="5"/>
      <c r="K133" s="24"/>
      <c r="L133" s="5"/>
      <c r="S133" s="5"/>
    </row>
    <row r="134" spans="2:19" ht="14.25" customHeight="1" x14ac:dyDescent="0.25">
      <c r="B134" s="18"/>
      <c r="E134" s="24"/>
      <c r="F134" s="5"/>
      <c r="G134" s="5"/>
      <c r="H134" s="5"/>
      <c r="I134" s="24"/>
      <c r="J134" s="5"/>
      <c r="K134" s="24"/>
      <c r="L134" s="5"/>
      <c r="S134" s="5"/>
    </row>
    <row r="135" spans="2:19" ht="14.25" customHeight="1" x14ac:dyDescent="0.25">
      <c r="B135" s="18"/>
      <c r="E135" s="24"/>
      <c r="F135" s="5"/>
      <c r="G135" s="5"/>
      <c r="H135" s="5"/>
      <c r="I135" s="24"/>
      <c r="J135" s="5"/>
      <c r="K135" s="24"/>
      <c r="L135" s="5"/>
      <c r="S135" s="5"/>
    </row>
    <row r="136" spans="2:19" ht="14.25" customHeight="1" x14ac:dyDescent="0.25">
      <c r="B136" s="18"/>
      <c r="E136" s="24"/>
      <c r="F136" s="5"/>
      <c r="G136" s="5"/>
      <c r="H136" s="5"/>
      <c r="I136" s="24"/>
      <c r="J136" s="5"/>
      <c r="K136" s="24"/>
      <c r="L136" s="5"/>
      <c r="S136" s="5"/>
    </row>
    <row r="137" spans="2:19" ht="14.25" customHeight="1" x14ac:dyDescent="0.25">
      <c r="B137" s="18"/>
      <c r="E137" s="24"/>
      <c r="F137" s="5"/>
      <c r="G137" s="5"/>
      <c r="H137" s="5"/>
      <c r="I137" s="24"/>
      <c r="J137" s="5"/>
      <c r="K137" s="24"/>
      <c r="L137" s="5"/>
      <c r="S137" s="5"/>
    </row>
    <row r="138" spans="2:19" ht="14.25" customHeight="1" x14ac:dyDescent="0.25">
      <c r="B138" s="18"/>
      <c r="E138" s="24"/>
      <c r="F138" s="5"/>
      <c r="G138" s="5"/>
      <c r="H138" s="5"/>
      <c r="I138" s="24"/>
      <c r="J138" s="5"/>
      <c r="K138" s="24"/>
      <c r="L138" s="5"/>
      <c r="S138" s="5"/>
    </row>
    <row r="139" spans="2:19" ht="14.25" customHeight="1" x14ac:dyDescent="0.25">
      <c r="B139" s="18"/>
      <c r="E139" s="24"/>
      <c r="F139" s="5"/>
      <c r="G139" s="5"/>
      <c r="H139" s="5"/>
      <c r="I139" s="24"/>
      <c r="J139" s="5"/>
      <c r="K139" s="24"/>
      <c r="L139" s="5"/>
      <c r="S139" s="5"/>
    </row>
    <row r="140" spans="2:19" ht="14.25" customHeight="1" x14ac:dyDescent="0.25">
      <c r="B140" s="18"/>
      <c r="E140" s="24"/>
      <c r="F140" s="5"/>
      <c r="G140" s="5"/>
      <c r="H140" s="5"/>
      <c r="I140" s="24"/>
      <c r="J140" s="5"/>
      <c r="K140" s="24"/>
      <c r="L140" s="5"/>
      <c r="S140" s="5"/>
    </row>
    <row r="141" spans="2:19" ht="14.25" customHeight="1" x14ac:dyDescent="0.25">
      <c r="B141" s="18"/>
      <c r="E141" s="24"/>
      <c r="F141" s="5"/>
      <c r="G141" s="5"/>
      <c r="H141" s="5"/>
      <c r="I141" s="24"/>
      <c r="J141" s="5"/>
      <c r="K141" s="24"/>
      <c r="L141" s="5"/>
      <c r="S141" s="5"/>
    </row>
    <row r="142" spans="2:19" ht="14.25" customHeight="1" x14ac:dyDescent="0.25">
      <c r="B142" s="18"/>
      <c r="E142" s="24"/>
      <c r="F142" s="5"/>
      <c r="G142" s="5"/>
      <c r="H142" s="5"/>
      <c r="I142" s="24"/>
      <c r="J142" s="5"/>
      <c r="K142" s="24"/>
      <c r="L142" s="5"/>
      <c r="S142" s="5"/>
    </row>
    <row r="143" spans="2:19" ht="14.25" customHeight="1" x14ac:dyDescent="0.25">
      <c r="B143" s="18"/>
      <c r="E143" s="24"/>
      <c r="F143" s="5"/>
      <c r="G143" s="5"/>
      <c r="H143" s="5"/>
      <c r="I143" s="24"/>
      <c r="J143" s="5"/>
      <c r="K143" s="24"/>
      <c r="L143" s="5"/>
      <c r="S143" s="5"/>
    </row>
    <row r="144" spans="2:19" ht="14.25" customHeight="1" x14ac:dyDescent="0.25">
      <c r="B144" s="18"/>
      <c r="E144" s="24"/>
      <c r="F144" s="5"/>
      <c r="G144" s="5"/>
      <c r="H144" s="5"/>
      <c r="I144" s="24"/>
      <c r="J144" s="5"/>
      <c r="K144" s="24"/>
      <c r="L144" s="5"/>
      <c r="S144" s="5"/>
    </row>
    <row r="145" spans="2:19" ht="14.25" customHeight="1" x14ac:dyDescent="0.25">
      <c r="B145" s="18"/>
      <c r="E145" s="24"/>
      <c r="F145" s="5"/>
      <c r="G145" s="5"/>
      <c r="H145" s="5"/>
      <c r="I145" s="24"/>
      <c r="J145" s="5"/>
      <c r="K145" s="24"/>
      <c r="L145" s="5"/>
      <c r="S145" s="5"/>
    </row>
    <row r="146" spans="2:19" ht="14.25" customHeight="1" x14ac:dyDescent="0.25">
      <c r="B146" s="18"/>
      <c r="E146" s="24"/>
      <c r="F146" s="5"/>
      <c r="G146" s="5"/>
      <c r="H146" s="5"/>
      <c r="I146" s="24"/>
      <c r="J146" s="5"/>
      <c r="K146" s="24"/>
      <c r="L146" s="5"/>
      <c r="S146" s="5"/>
    </row>
    <row r="147" spans="2:19" ht="14.25" customHeight="1" x14ac:dyDescent="0.25">
      <c r="B147" s="18"/>
      <c r="E147" s="24"/>
      <c r="F147" s="5"/>
      <c r="G147" s="5"/>
      <c r="H147" s="5"/>
      <c r="I147" s="24"/>
      <c r="J147" s="5"/>
      <c r="K147" s="24"/>
      <c r="L147" s="5"/>
      <c r="S147" s="5"/>
    </row>
    <row r="148" spans="2:19" ht="14.25" customHeight="1" x14ac:dyDescent="0.25">
      <c r="B148" s="18"/>
      <c r="E148" s="24"/>
      <c r="F148" s="5"/>
      <c r="G148" s="5"/>
      <c r="H148" s="5"/>
      <c r="I148" s="24"/>
      <c r="J148" s="5"/>
      <c r="K148" s="24"/>
      <c r="L148" s="5"/>
      <c r="S148" s="5"/>
    </row>
    <row r="149" spans="2:19" ht="14.25" customHeight="1" x14ac:dyDescent="0.25">
      <c r="B149" s="18"/>
      <c r="E149" s="24"/>
      <c r="F149" s="5"/>
      <c r="G149" s="5"/>
      <c r="H149" s="5"/>
      <c r="I149" s="24"/>
      <c r="J149" s="5"/>
      <c r="K149" s="24"/>
      <c r="L149" s="5"/>
      <c r="S149" s="5"/>
    </row>
    <row r="150" spans="2:19" ht="14.25" customHeight="1" x14ac:dyDescent="0.25">
      <c r="B150" s="18"/>
      <c r="E150" s="24"/>
      <c r="F150" s="5"/>
      <c r="G150" s="5"/>
      <c r="H150" s="5"/>
      <c r="I150" s="24"/>
      <c r="J150" s="5"/>
      <c r="K150" s="24"/>
      <c r="L150" s="5"/>
      <c r="S150" s="5"/>
    </row>
    <row r="151" spans="2:19" ht="14.25" customHeight="1" x14ac:dyDescent="0.25">
      <c r="B151" s="18"/>
      <c r="E151" s="24"/>
      <c r="F151" s="5"/>
      <c r="G151" s="5"/>
      <c r="H151" s="5"/>
      <c r="I151" s="24"/>
      <c r="J151" s="5"/>
      <c r="K151" s="24"/>
      <c r="L151" s="5"/>
      <c r="S151" s="5"/>
    </row>
    <row r="152" spans="2:19" ht="14.25" customHeight="1" x14ac:dyDescent="0.25">
      <c r="B152" s="18"/>
      <c r="E152" s="24"/>
      <c r="F152" s="5"/>
      <c r="G152" s="5"/>
      <c r="H152" s="5"/>
      <c r="I152" s="24"/>
      <c r="J152" s="5"/>
      <c r="K152" s="24"/>
      <c r="L152" s="5"/>
      <c r="S152" s="5"/>
    </row>
    <row r="153" spans="2:19" ht="14.25" customHeight="1" x14ac:dyDescent="0.25">
      <c r="B153" s="18"/>
      <c r="E153" s="24"/>
      <c r="F153" s="5"/>
      <c r="G153" s="5"/>
      <c r="H153" s="5"/>
      <c r="I153" s="24"/>
      <c r="J153" s="5"/>
      <c r="K153" s="24"/>
      <c r="L153" s="5"/>
      <c r="S153" s="5"/>
    </row>
    <row r="154" spans="2:19" ht="14.25" customHeight="1" x14ac:dyDescent="0.25">
      <c r="B154" s="18"/>
      <c r="E154" s="24"/>
      <c r="F154" s="5"/>
      <c r="G154" s="5"/>
      <c r="H154" s="5"/>
      <c r="I154" s="24"/>
      <c r="J154" s="5"/>
      <c r="K154" s="24"/>
      <c r="L154" s="5"/>
      <c r="S154" s="5"/>
    </row>
    <row r="155" spans="2:19" ht="14.25" customHeight="1" x14ac:dyDescent="0.25">
      <c r="B155" s="18"/>
      <c r="E155" s="24"/>
      <c r="F155" s="5"/>
      <c r="G155" s="5"/>
      <c r="H155" s="5"/>
      <c r="I155" s="24"/>
      <c r="J155" s="5"/>
      <c r="K155" s="24"/>
      <c r="L155" s="5"/>
      <c r="S155" s="5"/>
    </row>
    <row r="156" spans="2:19" ht="14.25" customHeight="1" x14ac:dyDescent="0.25">
      <c r="B156" s="18"/>
      <c r="E156" s="24"/>
      <c r="F156" s="5"/>
      <c r="G156" s="5"/>
      <c r="H156" s="5"/>
      <c r="I156" s="24"/>
      <c r="J156" s="5"/>
      <c r="K156" s="24"/>
      <c r="L156" s="5"/>
      <c r="S156" s="5"/>
    </row>
    <row r="157" spans="2:19" ht="14.25" customHeight="1" x14ac:dyDescent="0.25">
      <c r="B157" s="18"/>
      <c r="E157" s="24"/>
      <c r="F157" s="5"/>
      <c r="G157" s="5"/>
      <c r="H157" s="5"/>
      <c r="I157" s="24"/>
      <c r="J157" s="5"/>
      <c r="K157" s="24"/>
      <c r="L157" s="5"/>
      <c r="S157" s="5"/>
    </row>
    <row r="158" spans="2:19" ht="14.25" customHeight="1" x14ac:dyDescent="0.25">
      <c r="B158" s="18"/>
      <c r="E158" s="24"/>
      <c r="F158" s="5"/>
      <c r="G158" s="5"/>
      <c r="H158" s="5"/>
      <c r="I158" s="24"/>
      <c r="J158" s="5"/>
      <c r="K158" s="24"/>
      <c r="L158" s="5"/>
      <c r="S158" s="5"/>
    </row>
    <row r="159" spans="2:19" ht="14.25" customHeight="1" x14ac:dyDescent="0.25">
      <c r="B159" s="18"/>
      <c r="E159" s="24"/>
      <c r="F159" s="5"/>
      <c r="G159" s="5"/>
      <c r="H159" s="5"/>
      <c r="I159" s="24"/>
      <c r="J159" s="5"/>
      <c r="K159" s="24"/>
      <c r="L159" s="5"/>
      <c r="S159" s="5"/>
    </row>
    <row r="160" spans="2:19" ht="14.25" customHeight="1" x14ac:dyDescent="0.25">
      <c r="B160" s="18"/>
      <c r="E160" s="24"/>
      <c r="F160" s="5"/>
      <c r="G160" s="5"/>
      <c r="H160" s="5"/>
      <c r="I160" s="24"/>
      <c r="J160" s="5"/>
      <c r="K160" s="24"/>
      <c r="L160" s="5"/>
      <c r="S160" s="5"/>
    </row>
    <row r="161" spans="2:19" ht="14.25" customHeight="1" x14ac:dyDescent="0.25">
      <c r="B161" s="18"/>
      <c r="E161" s="24"/>
      <c r="F161" s="5"/>
      <c r="G161" s="5"/>
      <c r="H161" s="5"/>
      <c r="I161" s="24"/>
      <c r="J161" s="5"/>
      <c r="K161" s="24"/>
      <c r="L161" s="5"/>
      <c r="S161" s="5"/>
    </row>
    <row r="162" spans="2:19" ht="14.25" customHeight="1" x14ac:dyDescent="0.25">
      <c r="B162" s="18"/>
      <c r="E162" s="24"/>
      <c r="F162" s="5"/>
      <c r="G162" s="5"/>
      <c r="H162" s="5"/>
      <c r="I162" s="24"/>
      <c r="J162" s="5"/>
      <c r="K162" s="24"/>
      <c r="L162" s="5"/>
      <c r="S162" s="5"/>
    </row>
    <row r="163" spans="2:19" ht="14.25" customHeight="1" x14ac:dyDescent="0.25">
      <c r="B163" s="18"/>
      <c r="E163" s="24"/>
      <c r="F163" s="5"/>
      <c r="G163" s="5"/>
      <c r="H163" s="5"/>
      <c r="I163" s="24"/>
      <c r="J163" s="5"/>
      <c r="K163" s="24"/>
      <c r="L163" s="5"/>
      <c r="S163" s="5"/>
    </row>
    <row r="164" spans="2:19" ht="14.25" customHeight="1" x14ac:dyDescent="0.25">
      <c r="B164" s="18"/>
      <c r="E164" s="24"/>
      <c r="F164" s="5"/>
      <c r="G164" s="5"/>
      <c r="H164" s="5"/>
      <c r="I164" s="24"/>
      <c r="J164" s="5"/>
      <c r="K164" s="24"/>
      <c r="L164" s="5"/>
      <c r="S164" s="5"/>
    </row>
    <row r="165" spans="2:19" ht="14.25" customHeight="1" x14ac:dyDescent="0.25">
      <c r="B165" s="18"/>
      <c r="E165" s="24"/>
      <c r="F165" s="5"/>
      <c r="G165" s="5"/>
      <c r="H165" s="5"/>
      <c r="I165" s="24"/>
      <c r="J165" s="5"/>
      <c r="K165" s="24"/>
      <c r="L165" s="5"/>
      <c r="S165" s="5"/>
    </row>
    <row r="166" spans="2:19" ht="14.25" customHeight="1" x14ac:dyDescent="0.25">
      <c r="B166" s="18"/>
      <c r="E166" s="24"/>
      <c r="F166" s="5"/>
      <c r="G166" s="5"/>
      <c r="H166" s="5"/>
      <c r="I166" s="24"/>
      <c r="J166" s="5"/>
      <c r="K166" s="24"/>
      <c r="L166" s="5"/>
      <c r="S166" s="5"/>
    </row>
    <row r="167" spans="2:19" ht="14.25" customHeight="1" x14ac:dyDescent="0.25">
      <c r="B167" s="18"/>
      <c r="E167" s="24"/>
      <c r="F167" s="5"/>
      <c r="G167" s="5"/>
      <c r="H167" s="5"/>
      <c r="I167" s="24"/>
      <c r="J167" s="5"/>
      <c r="K167" s="24"/>
      <c r="L167" s="5"/>
      <c r="S167" s="5"/>
    </row>
    <row r="168" spans="2:19" ht="14.25" customHeight="1" x14ac:dyDescent="0.25">
      <c r="B168" s="18"/>
      <c r="E168" s="24"/>
      <c r="F168" s="5"/>
      <c r="G168" s="5"/>
      <c r="H168" s="5"/>
      <c r="I168" s="24"/>
      <c r="J168" s="5"/>
      <c r="K168" s="24"/>
      <c r="L168" s="5"/>
      <c r="S168" s="5"/>
    </row>
    <row r="169" spans="2:19" ht="14.25" customHeight="1" x14ac:dyDescent="0.25">
      <c r="B169" s="18"/>
      <c r="E169" s="24"/>
      <c r="F169" s="5"/>
      <c r="G169" s="5"/>
      <c r="H169" s="5"/>
      <c r="I169" s="24"/>
      <c r="J169" s="5"/>
      <c r="K169" s="24"/>
      <c r="L169" s="5"/>
      <c r="S169" s="5"/>
    </row>
    <row r="170" spans="2:19" ht="14.25" customHeight="1" x14ac:dyDescent="0.25">
      <c r="B170" s="18"/>
      <c r="E170" s="24"/>
      <c r="F170" s="5"/>
      <c r="G170" s="5"/>
      <c r="H170" s="5"/>
      <c r="I170" s="24"/>
      <c r="J170" s="5"/>
      <c r="K170" s="24"/>
      <c r="L170" s="5"/>
      <c r="S170" s="5"/>
    </row>
    <row r="171" spans="2:19" ht="14.25" customHeight="1" x14ac:dyDescent="0.25">
      <c r="B171" s="18"/>
      <c r="E171" s="24"/>
      <c r="F171" s="5"/>
      <c r="G171" s="5"/>
      <c r="H171" s="5"/>
      <c r="I171" s="24"/>
      <c r="J171" s="5"/>
      <c r="K171" s="24"/>
      <c r="L171" s="5"/>
      <c r="S171" s="5"/>
    </row>
    <row r="172" spans="2:19" ht="14.25" customHeight="1" x14ac:dyDescent="0.25">
      <c r="B172" s="18"/>
      <c r="E172" s="24"/>
      <c r="F172" s="5"/>
      <c r="G172" s="5"/>
      <c r="H172" s="5"/>
      <c r="I172" s="24"/>
      <c r="J172" s="5"/>
      <c r="K172" s="24"/>
      <c r="L172" s="5"/>
      <c r="S172" s="5"/>
    </row>
    <row r="173" spans="2:19" ht="14.25" customHeight="1" x14ac:dyDescent="0.25">
      <c r="B173" s="18"/>
      <c r="E173" s="24"/>
      <c r="F173" s="5"/>
      <c r="G173" s="5"/>
      <c r="H173" s="5"/>
      <c r="I173" s="24"/>
      <c r="J173" s="5"/>
      <c r="K173" s="24"/>
      <c r="L173" s="5"/>
      <c r="S173" s="5"/>
    </row>
    <row r="174" spans="2:19" ht="14.25" customHeight="1" x14ac:dyDescent="0.25">
      <c r="B174" s="18"/>
      <c r="E174" s="24"/>
      <c r="F174" s="5"/>
      <c r="G174" s="5"/>
      <c r="H174" s="5"/>
      <c r="I174" s="24"/>
      <c r="J174" s="5"/>
      <c r="K174" s="24"/>
      <c r="L174" s="5"/>
      <c r="S174" s="5"/>
    </row>
    <row r="175" spans="2:19" ht="14.25" customHeight="1" x14ac:dyDescent="0.25">
      <c r="B175" s="18"/>
      <c r="E175" s="24"/>
      <c r="F175" s="5"/>
      <c r="G175" s="5"/>
      <c r="H175" s="5"/>
      <c r="I175" s="24"/>
      <c r="J175" s="5"/>
      <c r="K175" s="24"/>
      <c r="L175" s="5"/>
      <c r="S175" s="5"/>
    </row>
    <row r="176" spans="2:19" ht="14.25" customHeight="1" x14ac:dyDescent="0.25">
      <c r="B176" s="18"/>
      <c r="E176" s="24"/>
      <c r="F176" s="5"/>
      <c r="G176" s="5"/>
      <c r="H176" s="5"/>
      <c r="I176" s="24"/>
      <c r="J176" s="5"/>
      <c r="K176" s="24"/>
      <c r="L176" s="5"/>
      <c r="S176" s="5"/>
    </row>
    <row r="177" spans="2:19" ht="14.25" customHeight="1" x14ac:dyDescent="0.25">
      <c r="B177" s="18"/>
      <c r="E177" s="24"/>
      <c r="F177" s="5"/>
      <c r="G177" s="5"/>
      <c r="H177" s="5"/>
      <c r="I177" s="24"/>
      <c r="J177" s="5"/>
      <c r="K177" s="24"/>
      <c r="L177" s="5"/>
      <c r="S177" s="5"/>
    </row>
    <row r="178" spans="2:19" ht="14.25" customHeight="1" x14ac:dyDescent="0.25">
      <c r="B178" s="18"/>
      <c r="E178" s="24"/>
      <c r="F178" s="5"/>
      <c r="G178" s="5"/>
      <c r="H178" s="5"/>
      <c r="I178" s="24"/>
      <c r="J178" s="5"/>
      <c r="K178" s="24"/>
      <c r="L178" s="5"/>
      <c r="S178" s="5"/>
    </row>
    <row r="179" spans="2:19" ht="14.25" customHeight="1" x14ac:dyDescent="0.25">
      <c r="B179" s="18"/>
      <c r="E179" s="24"/>
      <c r="F179" s="5"/>
      <c r="G179" s="5"/>
      <c r="H179" s="5"/>
      <c r="I179" s="24"/>
      <c r="J179" s="5"/>
      <c r="K179" s="24"/>
      <c r="L179" s="5"/>
      <c r="S179" s="5"/>
    </row>
    <row r="180" spans="2:19" ht="14.25" customHeight="1" x14ac:dyDescent="0.25">
      <c r="B180" s="18"/>
      <c r="E180" s="24"/>
      <c r="F180" s="5"/>
      <c r="G180" s="5"/>
      <c r="H180" s="5"/>
      <c r="I180" s="24"/>
      <c r="J180" s="5"/>
      <c r="K180" s="24"/>
      <c r="L180" s="5"/>
      <c r="S180" s="5"/>
    </row>
    <row r="181" spans="2:19" x14ac:dyDescent="0.25">
      <c r="B181" s="18"/>
      <c r="E181" s="24"/>
      <c r="F181" s="5"/>
      <c r="G181" s="5"/>
      <c r="H181" s="5"/>
      <c r="I181" s="24"/>
      <c r="J181" s="5"/>
      <c r="K181" s="24"/>
      <c r="L181" s="5"/>
      <c r="S181" s="5"/>
    </row>
    <row r="182" spans="2:19" x14ac:dyDescent="0.25">
      <c r="B182" s="18"/>
      <c r="E182" s="24"/>
      <c r="F182" s="5"/>
      <c r="G182" s="5"/>
      <c r="H182" s="5"/>
      <c r="I182" s="24"/>
      <c r="J182" s="5"/>
      <c r="K182" s="24"/>
      <c r="L182" s="5"/>
      <c r="S182" s="5"/>
    </row>
    <row r="183" spans="2:19" x14ac:dyDescent="0.25">
      <c r="B183" s="18"/>
      <c r="E183" s="24"/>
      <c r="F183" s="5"/>
      <c r="G183" s="5"/>
      <c r="H183" s="5"/>
      <c r="I183" s="24"/>
      <c r="J183" s="5"/>
      <c r="K183" s="24"/>
      <c r="L183" s="5"/>
      <c r="S183" s="5"/>
    </row>
    <row r="184" spans="2:19" x14ac:dyDescent="0.25">
      <c r="B184" s="18"/>
      <c r="E184" s="24"/>
      <c r="F184" s="5"/>
      <c r="G184" s="5"/>
      <c r="H184" s="5"/>
      <c r="I184" s="24"/>
      <c r="J184" s="5"/>
      <c r="K184" s="24"/>
      <c r="L184" s="5"/>
      <c r="S184" s="5"/>
    </row>
    <row r="185" spans="2:19" x14ac:dyDescent="0.25">
      <c r="B185" s="18"/>
      <c r="E185" s="24"/>
      <c r="F185" s="5"/>
      <c r="G185" s="5"/>
      <c r="H185" s="5"/>
      <c r="I185" s="24"/>
      <c r="J185" s="5"/>
      <c r="K185" s="24"/>
      <c r="L185" s="5"/>
      <c r="S185" s="5"/>
    </row>
    <row r="186" spans="2:19" x14ac:dyDescent="0.25">
      <c r="B186" s="18"/>
      <c r="E186" s="24"/>
      <c r="F186" s="5"/>
      <c r="G186" s="5"/>
      <c r="H186" s="5"/>
      <c r="I186" s="24"/>
      <c r="J186" s="5"/>
      <c r="K186" s="24"/>
      <c r="L186" s="5"/>
      <c r="S186" s="5"/>
    </row>
    <row r="187" spans="2:19" x14ac:dyDescent="0.25">
      <c r="B187" s="18"/>
      <c r="E187" s="24"/>
      <c r="F187" s="5"/>
      <c r="G187" s="5"/>
      <c r="H187" s="5"/>
      <c r="I187" s="24"/>
      <c r="J187" s="5"/>
      <c r="K187" s="24"/>
      <c r="L187" s="5"/>
      <c r="S187" s="5"/>
    </row>
    <row r="188" spans="2:19" x14ac:dyDescent="0.25">
      <c r="B188" s="18"/>
      <c r="E188" s="24"/>
      <c r="F188" s="5"/>
      <c r="G188" s="5"/>
      <c r="H188" s="5"/>
      <c r="I188" s="24"/>
      <c r="J188" s="5"/>
      <c r="K188" s="24"/>
      <c r="L188" s="5"/>
      <c r="S188" s="5"/>
    </row>
    <row r="189" spans="2:19" x14ac:dyDescent="0.25">
      <c r="B189" s="18"/>
      <c r="E189" s="24"/>
      <c r="F189" s="5"/>
      <c r="G189" s="5"/>
      <c r="H189" s="5"/>
      <c r="I189" s="24"/>
      <c r="J189" s="5"/>
      <c r="K189" s="24"/>
      <c r="L189" s="5"/>
      <c r="S189" s="5"/>
    </row>
    <row r="190" spans="2:19" x14ac:dyDescent="0.25">
      <c r="B190" s="18"/>
      <c r="E190" s="24"/>
      <c r="F190" s="5"/>
      <c r="G190" s="5"/>
      <c r="H190" s="5"/>
      <c r="I190" s="24"/>
      <c r="J190" s="5"/>
      <c r="K190" s="24"/>
      <c r="L190" s="5"/>
      <c r="S190" s="5"/>
    </row>
    <row r="191" spans="2:19" x14ac:dyDescent="0.25">
      <c r="B191" s="18"/>
      <c r="E191" s="24"/>
      <c r="F191" s="5"/>
      <c r="G191" s="5"/>
      <c r="H191" s="5"/>
      <c r="I191" s="24"/>
      <c r="J191" s="5"/>
      <c r="K191" s="24"/>
      <c r="L191" s="5"/>
      <c r="S191" s="5"/>
    </row>
    <row r="192" spans="2:19" x14ac:dyDescent="0.25">
      <c r="B192" s="18"/>
      <c r="E192" s="24"/>
      <c r="F192" s="5"/>
      <c r="G192" s="5"/>
      <c r="H192" s="5"/>
      <c r="I192" s="24"/>
      <c r="J192" s="5"/>
      <c r="K192" s="24"/>
      <c r="L192" s="5"/>
      <c r="S192" s="5"/>
    </row>
    <row r="193" spans="2:19" x14ac:dyDescent="0.25">
      <c r="B193" s="18"/>
      <c r="E193" s="24"/>
      <c r="F193" s="5"/>
      <c r="G193" s="5"/>
      <c r="H193" s="5"/>
      <c r="I193" s="24"/>
      <c r="J193" s="5"/>
      <c r="K193" s="24"/>
      <c r="L193" s="5"/>
      <c r="S193" s="5"/>
    </row>
    <row r="194" spans="2:19" x14ac:dyDescent="0.25">
      <c r="B194" s="18"/>
      <c r="E194" s="24"/>
      <c r="F194" s="5"/>
      <c r="G194" s="5"/>
      <c r="H194" s="5"/>
      <c r="I194" s="24"/>
      <c r="J194" s="5"/>
      <c r="K194" s="24"/>
      <c r="L194" s="5"/>
      <c r="S194" s="5"/>
    </row>
    <row r="195" spans="2:19" x14ac:dyDescent="0.25">
      <c r="B195" s="18"/>
      <c r="E195" s="24"/>
      <c r="F195" s="5"/>
      <c r="G195" s="5"/>
      <c r="H195" s="5"/>
      <c r="I195" s="24"/>
      <c r="J195" s="5"/>
      <c r="K195" s="24"/>
      <c r="L195" s="5"/>
      <c r="S195" s="5"/>
    </row>
    <row r="196" spans="2:19" x14ac:dyDescent="0.25">
      <c r="B196" s="18"/>
      <c r="E196" s="24"/>
      <c r="F196" s="5"/>
      <c r="G196" s="5"/>
      <c r="H196" s="5"/>
      <c r="I196" s="24"/>
      <c r="J196" s="5"/>
      <c r="K196" s="24"/>
      <c r="L196" s="5"/>
      <c r="S196" s="5"/>
    </row>
    <row r="197" spans="2:19" x14ac:dyDescent="0.25">
      <c r="B197" s="18"/>
      <c r="E197" s="24"/>
      <c r="F197" s="5"/>
      <c r="G197" s="5"/>
      <c r="H197" s="5"/>
      <c r="I197" s="24"/>
      <c r="J197" s="5"/>
      <c r="K197" s="24"/>
      <c r="L197" s="5"/>
      <c r="S197" s="5"/>
    </row>
    <row r="198" spans="2:19" x14ac:dyDescent="0.25">
      <c r="B198" s="18"/>
      <c r="E198" s="24"/>
      <c r="F198" s="5"/>
      <c r="G198" s="5"/>
      <c r="H198" s="5"/>
      <c r="I198" s="24"/>
      <c r="J198" s="5"/>
      <c r="K198" s="24"/>
      <c r="L198" s="5"/>
      <c r="S198" s="5"/>
    </row>
    <row r="199" spans="2:19" x14ac:dyDescent="0.25">
      <c r="B199" s="18"/>
      <c r="E199" s="24"/>
      <c r="F199" s="5"/>
      <c r="G199" s="5"/>
      <c r="H199" s="5"/>
      <c r="I199" s="24"/>
      <c r="J199" s="5"/>
      <c r="K199" s="24"/>
      <c r="L199" s="5"/>
      <c r="S199" s="5"/>
    </row>
    <row r="200" spans="2:19" x14ac:dyDescent="0.25">
      <c r="B200" s="18"/>
      <c r="E200" s="24"/>
      <c r="F200" s="5"/>
      <c r="G200" s="5"/>
      <c r="H200" s="5"/>
      <c r="I200" s="24"/>
      <c r="J200" s="5"/>
      <c r="K200" s="24"/>
      <c r="L200" s="5"/>
      <c r="S200" s="5"/>
    </row>
    <row r="201" spans="2:19" x14ac:dyDescent="0.25">
      <c r="B201" s="18"/>
      <c r="E201" s="24"/>
      <c r="F201" s="5"/>
      <c r="G201" s="5"/>
      <c r="H201" s="5"/>
      <c r="I201" s="24"/>
      <c r="J201" s="5"/>
      <c r="K201" s="24"/>
      <c r="L201" s="5"/>
      <c r="S201" s="5"/>
    </row>
    <row r="202" spans="2:19" x14ac:dyDescent="0.25">
      <c r="B202" s="18"/>
      <c r="E202" s="24"/>
      <c r="F202" s="5"/>
      <c r="G202" s="5"/>
      <c r="H202" s="5"/>
      <c r="I202" s="24"/>
      <c r="J202" s="5"/>
      <c r="K202" s="24"/>
      <c r="L202" s="5"/>
      <c r="S202" s="5"/>
    </row>
    <row r="203" spans="2:19" x14ac:dyDescent="0.25">
      <c r="B203" s="18"/>
      <c r="E203" s="24"/>
      <c r="F203" s="5"/>
      <c r="G203" s="5"/>
      <c r="H203" s="5"/>
      <c r="I203" s="24"/>
      <c r="J203" s="5"/>
      <c r="K203" s="24"/>
      <c r="L203" s="5"/>
      <c r="S203" s="5"/>
    </row>
    <row r="204" spans="2:19" x14ac:dyDescent="0.25">
      <c r="B204" s="18"/>
      <c r="E204" s="24"/>
      <c r="F204" s="5"/>
      <c r="G204" s="5"/>
      <c r="H204" s="5"/>
      <c r="I204" s="24"/>
      <c r="J204" s="5"/>
      <c r="K204" s="24"/>
      <c r="L204" s="5"/>
      <c r="S204" s="5"/>
    </row>
    <row r="205" spans="2:19" x14ac:dyDescent="0.25">
      <c r="B205" s="18"/>
      <c r="E205" s="24"/>
      <c r="F205" s="5"/>
      <c r="G205" s="5"/>
      <c r="H205" s="5"/>
      <c r="I205" s="24"/>
      <c r="J205" s="5"/>
      <c r="K205" s="24"/>
      <c r="L205" s="5"/>
      <c r="S205" s="5"/>
    </row>
    <row r="206" spans="2:19" x14ac:dyDescent="0.25">
      <c r="B206" s="18"/>
      <c r="E206" s="24"/>
      <c r="F206" s="5"/>
      <c r="G206" s="5"/>
      <c r="H206" s="5"/>
      <c r="I206" s="24"/>
      <c r="J206" s="5"/>
      <c r="K206" s="24"/>
      <c r="L206" s="5"/>
      <c r="S206" s="5"/>
    </row>
    <row r="207" spans="2:19" x14ac:dyDescent="0.25">
      <c r="B207" s="18"/>
      <c r="E207" s="24"/>
      <c r="F207" s="5"/>
      <c r="G207" s="5"/>
      <c r="H207" s="5"/>
      <c r="I207" s="24"/>
      <c r="J207" s="5"/>
      <c r="K207" s="24"/>
      <c r="L207" s="5"/>
      <c r="S207" s="5"/>
    </row>
    <row r="208" spans="2:19" x14ac:dyDescent="0.25">
      <c r="B208" s="18"/>
      <c r="E208" s="24"/>
      <c r="F208" s="5"/>
      <c r="G208" s="5"/>
      <c r="H208" s="5"/>
      <c r="I208" s="24"/>
      <c r="J208" s="5"/>
      <c r="K208" s="24"/>
      <c r="L208" s="5"/>
      <c r="S208" s="5"/>
    </row>
    <row r="209" spans="2:19" x14ac:dyDescent="0.25">
      <c r="B209" s="18"/>
      <c r="E209" s="24"/>
      <c r="F209" s="5"/>
      <c r="G209" s="5"/>
      <c r="H209" s="5"/>
      <c r="I209" s="24"/>
      <c r="J209" s="5"/>
      <c r="K209" s="24"/>
      <c r="L209" s="5"/>
      <c r="S209" s="5"/>
    </row>
    <row r="210" spans="2:19" x14ac:dyDescent="0.25">
      <c r="B210" s="18"/>
      <c r="E210" s="24"/>
      <c r="F210" s="5"/>
      <c r="G210" s="5"/>
      <c r="H210" s="5"/>
      <c r="I210" s="24"/>
      <c r="J210" s="5"/>
      <c r="K210" s="24"/>
      <c r="L210" s="5"/>
      <c r="S210" s="5"/>
    </row>
    <row r="211" spans="2:19" x14ac:dyDescent="0.25">
      <c r="B211" s="18"/>
      <c r="E211" s="24"/>
      <c r="F211" s="5"/>
      <c r="G211" s="5"/>
      <c r="H211" s="5"/>
      <c r="I211" s="24"/>
      <c r="J211" s="5"/>
      <c r="K211" s="24"/>
      <c r="L211" s="5"/>
      <c r="S211" s="5"/>
    </row>
    <row r="212" spans="2:19" x14ac:dyDescent="0.25">
      <c r="B212" s="18"/>
      <c r="E212" s="24"/>
      <c r="F212" s="5"/>
      <c r="G212" s="5"/>
      <c r="H212" s="5"/>
      <c r="I212" s="24"/>
      <c r="J212" s="5"/>
      <c r="K212" s="24"/>
      <c r="L212" s="5"/>
      <c r="S212" s="5"/>
    </row>
    <row r="213" spans="2:19" x14ac:dyDescent="0.25">
      <c r="B213" s="18"/>
      <c r="E213" s="24"/>
      <c r="F213" s="5"/>
      <c r="G213" s="5"/>
      <c r="H213" s="5"/>
      <c r="I213" s="24"/>
      <c r="J213" s="5"/>
      <c r="K213" s="24"/>
      <c r="L213" s="5"/>
      <c r="S213" s="5"/>
    </row>
    <row r="214" spans="2:19" x14ac:dyDescent="0.25">
      <c r="B214" s="18"/>
      <c r="E214" s="24"/>
      <c r="F214" s="5"/>
      <c r="G214" s="5"/>
      <c r="H214" s="5"/>
      <c r="I214" s="24"/>
      <c r="J214" s="5"/>
      <c r="K214" s="24"/>
      <c r="L214" s="5"/>
      <c r="S214" s="5"/>
    </row>
    <row r="215" spans="2:19" x14ac:dyDescent="0.25">
      <c r="B215" s="18"/>
      <c r="E215" s="24"/>
      <c r="F215" s="5"/>
      <c r="G215" s="5"/>
      <c r="H215" s="5"/>
      <c r="I215" s="24"/>
      <c r="J215" s="5"/>
      <c r="K215" s="24"/>
      <c r="L215" s="5"/>
      <c r="S215" s="5"/>
    </row>
    <row r="216" spans="2:19" x14ac:dyDescent="0.25">
      <c r="B216" s="18"/>
      <c r="E216" s="24"/>
      <c r="F216" s="5"/>
      <c r="G216" s="5"/>
      <c r="H216" s="5"/>
      <c r="I216" s="24"/>
      <c r="J216" s="5"/>
      <c r="K216" s="24"/>
      <c r="L216" s="5"/>
      <c r="S216" s="5"/>
    </row>
    <row r="217" spans="2:19" x14ac:dyDescent="0.25">
      <c r="B217" s="18"/>
      <c r="E217" s="24"/>
      <c r="F217" s="5"/>
      <c r="G217" s="5"/>
      <c r="H217" s="5"/>
      <c r="I217" s="24"/>
      <c r="J217" s="5"/>
      <c r="K217" s="24"/>
      <c r="L217" s="5"/>
      <c r="S217" s="5"/>
    </row>
    <row r="218" spans="2:19" x14ac:dyDescent="0.25">
      <c r="B218" s="18"/>
      <c r="E218" s="24"/>
      <c r="F218" s="5"/>
      <c r="G218" s="5"/>
      <c r="H218" s="5"/>
      <c r="I218" s="24"/>
      <c r="J218" s="5"/>
      <c r="K218" s="24"/>
      <c r="L218" s="5"/>
      <c r="S218" s="5"/>
    </row>
    <row r="219" spans="2:19" x14ac:dyDescent="0.25">
      <c r="B219" s="18"/>
      <c r="E219" s="24"/>
      <c r="F219" s="5"/>
      <c r="G219" s="5"/>
      <c r="H219" s="5"/>
      <c r="I219" s="24"/>
      <c r="J219" s="5"/>
      <c r="K219" s="24"/>
      <c r="L219" s="5"/>
      <c r="S219" s="5"/>
    </row>
    <row r="220" spans="2:19" x14ac:dyDescent="0.25">
      <c r="B220" s="18"/>
      <c r="E220" s="24"/>
      <c r="F220" s="5"/>
      <c r="G220" s="5"/>
      <c r="H220" s="5"/>
      <c r="I220" s="24"/>
      <c r="J220" s="5"/>
      <c r="K220" s="24"/>
      <c r="L220" s="5"/>
      <c r="S220" s="5"/>
    </row>
    <row r="221" spans="2:19" x14ac:dyDescent="0.25">
      <c r="B221" s="18"/>
      <c r="E221" s="24"/>
      <c r="F221" s="5"/>
      <c r="G221" s="5"/>
      <c r="H221" s="5"/>
      <c r="I221" s="24"/>
      <c r="J221" s="5"/>
      <c r="K221" s="24"/>
      <c r="L221" s="5"/>
      <c r="S221" s="5"/>
    </row>
    <row r="222" spans="2:19" x14ac:dyDescent="0.25">
      <c r="B222" s="18"/>
      <c r="E222" s="24"/>
      <c r="F222" s="5"/>
      <c r="G222" s="5"/>
      <c r="H222" s="5"/>
      <c r="I222" s="24"/>
      <c r="J222" s="5"/>
      <c r="K222" s="24"/>
      <c r="L222" s="5"/>
      <c r="S222" s="5"/>
    </row>
    <row r="223" spans="2:19" x14ac:dyDescent="0.25">
      <c r="B223" s="18"/>
      <c r="E223" s="24"/>
      <c r="F223" s="5"/>
      <c r="G223" s="5"/>
      <c r="H223" s="5"/>
      <c r="I223" s="24"/>
      <c r="J223" s="5"/>
      <c r="K223" s="24"/>
      <c r="L223" s="5"/>
      <c r="S223" s="5"/>
    </row>
    <row r="224" spans="2:19" x14ac:dyDescent="0.25">
      <c r="B224" s="18"/>
      <c r="E224" s="24"/>
      <c r="F224" s="5"/>
      <c r="G224" s="5"/>
      <c r="H224" s="5"/>
      <c r="I224" s="24"/>
      <c r="J224" s="5"/>
      <c r="K224" s="24"/>
      <c r="L224" s="5"/>
      <c r="S224" s="5"/>
    </row>
    <row r="225" spans="2:19" x14ac:dyDescent="0.25">
      <c r="B225" s="18"/>
      <c r="E225" s="24"/>
      <c r="F225" s="5"/>
      <c r="G225" s="5"/>
      <c r="H225" s="5"/>
      <c r="I225" s="24"/>
      <c r="J225" s="5"/>
      <c r="K225" s="24"/>
      <c r="L225" s="5"/>
      <c r="S225" s="5"/>
    </row>
    <row r="226" spans="2:19" x14ac:dyDescent="0.25">
      <c r="B226" s="18"/>
      <c r="E226" s="24"/>
      <c r="F226" s="5"/>
      <c r="G226" s="5"/>
      <c r="H226" s="5"/>
      <c r="I226" s="24"/>
      <c r="J226" s="5"/>
      <c r="K226" s="24"/>
      <c r="L226" s="5"/>
      <c r="S226" s="5"/>
    </row>
    <row r="227" spans="2:19" x14ac:dyDescent="0.25">
      <c r="B227" s="18"/>
      <c r="E227" s="24"/>
      <c r="F227" s="5"/>
      <c r="G227" s="5"/>
      <c r="H227" s="5"/>
      <c r="I227" s="24"/>
      <c r="J227" s="5"/>
      <c r="K227" s="24"/>
      <c r="L227" s="5"/>
      <c r="S227" s="5"/>
    </row>
    <row r="228" spans="2:19" x14ac:dyDescent="0.25">
      <c r="B228" s="18"/>
      <c r="E228" s="24"/>
      <c r="F228" s="5"/>
      <c r="G228" s="5"/>
      <c r="H228" s="5"/>
      <c r="I228" s="24"/>
      <c r="J228" s="5"/>
      <c r="K228" s="24"/>
      <c r="L228" s="5"/>
      <c r="S228" s="5"/>
    </row>
    <row r="229" spans="2:19" x14ac:dyDescent="0.25">
      <c r="B229" s="18"/>
      <c r="E229" s="24"/>
      <c r="F229" s="5"/>
      <c r="G229" s="5"/>
      <c r="H229" s="5"/>
      <c r="I229" s="24"/>
      <c r="J229" s="5"/>
      <c r="K229" s="24"/>
      <c r="L229" s="5"/>
      <c r="S229" s="5"/>
    </row>
    <row r="230" spans="2:19" x14ac:dyDescent="0.25">
      <c r="B230" s="18"/>
      <c r="E230" s="24"/>
      <c r="F230" s="5"/>
      <c r="G230" s="5"/>
      <c r="H230" s="5"/>
      <c r="I230" s="24"/>
      <c r="J230" s="5"/>
      <c r="K230" s="24"/>
      <c r="L230" s="5"/>
      <c r="S230" s="5"/>
    </row>
    <row r="231" spans="2:19" x14ac:dyDescent="0.25">
      <c r="B231" s="18"/>
      <c r="E231" s="24"/>
      <c r="F231" s="5"/>
      <c r="G231" s="5"/>
      <c r="H231" s="5"/>
      <c r="I231" s="24"/>
      <c r="J231" s="5"/>
      <c r="K231" s="24"/>
      <c r="L231" s="5"/>
      <c r="S231" s="5"/>
    </row>
    <row r="232" spans="2:19" x14ac:dyDescent="0.25">
      <c r="B232" s="18"/>
      <c r="E232" s="24"/>
      <c r="F232" s="5"/>
      <c r="G232" s="5"/>
      <c r="H232" s="5"/>
      <c r="I232" s="24"/>
      <c r="J232" s="5"/>
      <c r="K232" s="24"/>
      <c r="L232" s="5"/>
      <c r="S232" s="5"/>
    </row>
    <row r="233" spans="2:19" x14ac:dyDescent="0.25">
      <c r="B233" s="18"/>
      <c r="E233" s="24"/>
      <c r="F233" s="5"/>
      <c r="G233" s="5"/>
      <c r="H233" s="5"/>
      <c r="I233" s="24"/>
      <c r="J233" s="5"/>
      <c r="K233" s="24"/>
      <c r="L233" s="5"/>
      <c r="S233" s="5"/>
    </row>
    <row r="234" spans="2:19" x14ac:dyDescent="0.25">
      <c r="B234" s="18"/>
      <c r="E234" s="24"/>
      <c r="F234" s="5"/>
      <c r="G234" s="5"/>
      <c r="H234" s="5"/>
      <c r="I234" s="24"/>
      <c r="J234" s="5"/>
      <c r="K234" s="24"/>
      <c r="L234" s="5"/>
      <c r="S234" s="5"/>
    </row>
    <row r="235" spans="2:19" x14ac:dyDescent="0.25">
      <c r="B235" s="18"/>
      <c r="E235" s="24"/>
      <c r="F235" s="5"/>
      <c r="G235" s="5"/>
      <c r="H235" s="5"/>
      <c r="I235" s="24"/>
      <c r="J235" s="5"/>
      <c r="K235" s="24"/>
      <c r="L235" s="5"/>
      <c r="S235" s="5"/>
    </row>
    <row r="236" spans="2:19" x14ac:dyDescent="0.25">
      <c r="B236" s="18"/>
      <c r="E236" s="24"/>
      <c r="F236" s="5"/>
      <c r="G236" s="5"/>
      <c r="H236" s="5"/>
      <c r="I236" s="24"/>
      <c r="J236" s="5"/>
      <c r="K236" s="24"/>
      <c r="L236" s="5"/>
      <c r="S236" s="5"/>
    </row>
    <row r="237" spans="2:19" x14ac:dyDescent="0.25">
      <c r="B237" s="18"/>
      <c r="E237" s="24"/>
      <c r="F237" s="5"/>
      <c r="G237" s="5"/>
      <c r="H237" s="5"/>
      <c r="I237" s="24"/>
      <c r="J237" s="5"/>
      <c r="K237" s="24"/>
      <c r="L237" s="5"/>
      <c r="S237" s="5"/>
    </row>
    <row r="238" spans="2:19" x14ac:dyDescent="0.25">
      <c r="B238" s="18"/>
      <c r="E238" s="24"/>
      <c r="F238" s="5"/>
      <c r="G238" s="5"/>
      <c r="H238" s="5"/>
      <c r="I238" s="24"/>
      <c r="J238" s="5"/>
      <c r="K238" s="24"/>
      <c r="L238" s="5"/>
      <c r="S238" s="5"/>
    </row>
    <row r="239" spans="2:19" x14ac:dyDescent="0.25">
      <c r="B239" s="18"/>
      <c r="E239" s="24"/>
      <c r="F239" s="5"/>
      <c r="G239" s="5"/>
      <c r="H239" s="5"/>
      <c r="I239" s="24"/>
      <c r="J239" s="5"/>
      <c r="K239" s="24"/>
      <c r="L239" s="5"/>
      <c r="S239" s="5"/>
    </row>
    <row r="240" spans="2:19" x14ac:dyDescent="0.25">
      <c r="B240" s="18"/>
      <c r="E240" s="24"/>
      <c r="F240" s="5"/>
      <c r="G240" s="5"/>
      <c r="H240" s="5"/>
      <c r="I240" s="24"/>
      <c r="J240" s="5"/>
      <c r="K240" s="24"/>
      <c r="L240" s="5"/>
      <c r="S240" s="5"/>
    </row>
    <row r="241" spans="2:19" x14ac:dyDescent="0.25">
      <c r="B241" s="18"/>
      <c r="E241" s="24"/>
      <c r="F241" s="5"/>
      <c r="G241" s="5"/>
      <c r="H241" s="5"/>
      <c r="I241" s="24"/>
      <c r="J241" s="5"/>
      <c r="K241" s="24"/>
      <c r="L241" s="5"/>
      <c r="S241" s="5"/>
    </row>
    <row r="242" spans="2:19" x14ac:dyDescent="0.25">
      <c r="B242" s="18"/>
      <c r="E242" s="24"/>
      <c r="F242" s="5"/>
      <c r="G242" s="5"/>
      <c r="H242" s="5"/>
      <c r="I242" s="24"/>
      <c r="J242" s="5"/>
      <c r="K242" s="24"/>
      <c r="L242" s="5"/>
      <c r="S242" s="5"/>
    </row>
    <row r="243" spans="2:19" x14ac:dyDescent="0.25">
      <c r="B243" s="18"/>
      <c r="E243" s="24"/>
      <c r="F243" s="5"/>
      <c r="G243" s="5"/>
      <c r="H243" s="5"/>
      <c r="I243" s="24"/>
      <c r="J243" s="5"/>
      <c r="K243" s="24"/>
      <c r="L243" s="5"/>
      <c r="S243" s="5"/>
    </row>
    <row r="244" spans="2:19" x14ac:dyDescent="0.25">
      <c r="B244" s="18"/>
      <c r="E244" s="24"/>
      <c r="F244" s="5"/>
      <c r="G244" s="5"/>
      <c r="H244" s="5"/>
      <c r="I244" s="24"/>
      <c r="J244" s="5"/>
      <c r="K244" s="24"/>
      <c r="L244" s="5"/>
      <c r="S244" s="5"/>
    </row>
    <row r="245" spans="2:19" x14ac:dyDescent="0.25">
      <c r="B245" s="18"/>
      <c r="E245" s="24"/>
      <c r="F245" s="5"/>
      <c r="G245" s="5"/>
      <c r="H245" s="5"/>
      <c r="I245" s="24"/>
      <c r="J245" s="5"/>
      <c r="K245" s="24"/>
      <c r="L245" s="5"/>
      <c r="S245" s="5"/>
    </row>
    <row r="246" spans="2:19" x14ac:dyDescent="0.25">
      <c r="B246" s="18"/>
      <c r="E246" s="24"/>
      <c r="F246" s="5"/>
      <c r="G246" s="5"/>
      <c r="H246" s="5"/>
      <c r="I246" s="24"/>
      <c r="J246" s="5"/>
      <c r="K246" s="24"/>
      <c r="L246" s="5"/>
      <c r="S246" s="5"/>
    </row>
    <row r="247" spans="2:19" x14ac:dyDescent="0.25">
      <c r="B247" s="18"/>
      <c r="E247" s="24"/>
      <c r="F247" s="5"/>
      <c r="G247" s="5"/>
      <c r="H247" s="5"/>
      <c r="I247" s="24"/>
      <c r="J247" s="5"/>
      <c r="K247" s="24"/>
      <c r="L247" s="5"/>
      <c r="S247" s="5"/>
    </row>
    <row r="248" spans="2:19" x14ac:dyDescent="0.25">
      <c r="B248" s="18"/>
      <c r="E248" s="24"/>
      <c r="F248" s="5"/>
      <c r="G248" s="5"/>
      <c r="H248" s="5"/>
      <c r="I248" s="24"/>
      <c r="J248" s="5"/>
      <c r="K248" s="24"/>
      <c r="L248" s="5"/>
      <c r="S248" s="5"/>
    </row>
    <row r="249" spans="2:19" x14ac:dyDescent="0.25">
      <c r="B249" s="18"/>
      <c r="E249" s="24"/>
      <c r="F249" s="5"/>
      <c r="G249" s="5"/>
      <c r="H249" s="5"/>
      <c r="I249" s="24"/>
      <c r="J249" s="5"/>
      <c r="K249" s="24"/>
      <c r="L249" s="5"/>
      <c r="S249" s="5"/>
    </row>
    <row r="250" spans="2:19" x14ac:dyDescent="0.25">
      <c r="B250" s="18"/>
      <c r="E250" s="24"/>
      <c r="F250" s="5"/>
      <c r="G250" s="5"/>
      <c r="H250" s="5"/>
      <c r="I250" s="24"/>
      <c r="J250" s="5"/>
      <c r="K250" s="24"/>
      <c r="L250" s="5"/>
      <c r="S250" s="5"/>
    </row>
    <row r="251" spans="2:19" x14ac:dyDescent="0.25">
      <c r="B251" s="18"/>
      <c r="E251" s="24"/>
      <c r="F251" s="5"/>
      <c r="G251" s="5"/>
      <c r="H251" s="5"/>
      <c r="I251" s="24"/>
      <c r="J251" s="5"/>
      <c r="K251" s="24"/>
      <c r="L251" s="5"/>
      <c r="S251" s="5"/>
    </row>
    <row r="252" spans="2:19" x14ac:dyDescent="0.25">
      <c r="B252" s="18"/>
      <c r="E252" s="24"/>
      <c r="F252" s="5"/>
      <c r="G252" s="5"/>
      <c r="H252" s="5"/>
      <c r="I252" s="24"/>
      <c r="J252" s="5"/>
      <c r="K252" s="24"/>
      <c r="L252" s="5"/>
      <c r="S252" s="5"/>
    </row>
    <row r="253" spans="2:19" x14ac:dyDescent="0.25">
      <c r="B253" s="18"/>
      <c r="E253" s="24"/>
      <c r="F253" s="5"/>
      <c r="G253" s="5"/>
      <c r="H253" s="5"/>
      <c r="I253" s="24"/>
      <c r="J253" s="5"/>
      <c r="K253" s="24"/>
      <c r="L253" s="5"/>
      <c r="S253" s="5"/>
    </row>
    <row r="254" spans="2:19" x14ac:dyDescent="0.25">
      <c r="B254" s="18"/>
      <c r="E254" s="24"/>
      <c r="F254" s="5"/>
      <c r="G254" s="5"/>
      <c r="H254" s="5"/>
      <c r="I254" s="24"/>
      <c r="J254" s="5"/>
      <c r="K254" s="24"/>
      <c r="L254" s="5"/>
      <c r="S254" s="5"/>
    </row>
    <row r="255" spans="2:19" x14ac:dyDescent="0.25">
      <c r="B255" s="18"/>
      <c r="E255" s="24"/>
      <c r="F255" s="5"/>
      <c r="G255" s="5"/>
      <c r="H255" s="5"/>
      <c r="I255" s="24"/>
      <c r="J255" s="5"/>
      <c r="K255" s="24"/>
      <c r="L255" s="5"/>
      <c r="S255" s="5"/>
    </row>
    <row r="256" spans="2:19" x14ac:dyDescent="0.25">
      <c r="B256" s="18"/>
      <c r="E256" s="24"/>
      <c r="F256" s="5"/>
      <c r="G256" s="5"/>
      <c r="H256" s="5"/>
      <c r="I256" s="24"/>
      <c r="J256" s="5"/>
      <c r="K256" s="24"/>
      <c r="L256" s="5"/>
      <c r="S256" s="5"/>
    </row>
    <row r="257" spans="2:19" x14ac:dyDescent="0.25">
      <c r="B257" s="18"/>
      <c r="E257" s="24"/>
      <c r="F257" s="5"/>
      <c r="G257" s="5"/>
      <c r="H257" s="5"/>
      <c r="I257" s="24"/>
      <c r="J257" s="5"/>
      <c r="K257" s="24"/>
      <c r="L257" s="5"/>
      <c r="S257" s="5"/>
    </row>
    <row r="258" spans="2:19" x14ac:dyDescent="0.25">
      <c r="B258" s="18"/>
      <c r="E258" s="24"/>
      <c r="F258" s="5"/>
      <c r="G258" s="5"/>
      <c r="H258" s="5"/>
      <c r="I258" s="24"/>
      <c r="J258" s="5"/>
      <c r="K258" s="24"/>
      <c r="L258" s="5"/>
      <c r="S258" s="5"/>
    </row>
    <row r="259" spans="2:19" x14ac:dyDescent="0.25">
      <c r="B259" s="18"/>
      <c r="E259" s="24"/>
      <c r="F259" s="5"/>
      <c r="G259" s="5"/>
      <c r="H259" s="5"/>
      <c r="I259" s="24"/>
      <c r="J259" s="5"/>
      <c r="K259" s="24"/>
      <c r="L259" s="5"/>
      <c r="S259" s="5"/>
    </row>
    <row r="260" spans="2:19" x14ac:dyDescent="0.25">
      <c r="B260" s="18"/>
      <c r="E260" s="24"/>
      <c r="F260" s="5"/>
      <c r="G260" s="5"/>
      <c r="H260" s="5"/>
      <c r="I260" s="24"/>
      <c r="J260" s="5"/>
      <c r="K260" s="24"/>
      <c r="L260" s="5"/>
      <c r="S260" s="5"/>
    </row>
    <row r="261" spans="2:19" x14ac:dyDescent="0.25">
      <c r="B261" s="18"/>
      <c r="E261" s="24"/>
      <c r="F261" s="5"/>
      <c r="G261" s="5"/>
      <c r="H261" s="5"/>
      <c r="I261" s="24"/>
      <c r="J261" s="5"/>
      <c r="K261" s="24"/>
      <c r="L261" s="5"/>
      <c r="S261" s="5"/>
    </row>
    <row r="262" spans="2:19" x14ac:dyDescent="0.25">
      <c r="B262" s="18"/>
      <c r="E262" s="24"/>
      <c r="F262" s="5"/>
      <c r="G262" s="5"/>
      <c r="H262" s="5"/>
      <c r="I262" s="24"/>
      <c r="J262" s="5"/>
      <c r="K262" s="24"/>
      <c r="L262" s="5"/>
      <c r="S262" s="5"/>
    </row>
    <row r="263" spans="2:19" x14ac:dyDescent="0.25">
      <c r="B263" s="18"/>
      <c r="E263" s="24"/>
      <c r="F263" s="5"/>
      <c r="G263" s="5"/>
      <c r="H263" s="5"/>
      <c r="I263" s="24"/>
      <c r="J263" s="5"/>
      <c r="K263" s="24"/>
      <c r="L263" s="5"/>
      <c r="S263" s="5"/>
    </row>
    <row r="264" spans="2:19" x14ac:dyDescent="0.25">
      <c r="B264" s="18"/>
      <c r="E264" s="24"/>
      <c r="F264" s="5"/>
      <c r="G264" s="5"/>
      <c r="H264" s="5"/>
      <c r="I264" s="24"/>
      <c r="J264" s="5"/>
      <c r="K264" s="24"/>
      <c r="L264" s="5"/>
      <c r="S264" s="5"/>
    </row>
    <row r="265" spans="2:19" x14ac:dyDescent="0.25">
      <c r="B265" s="18"/>
      <c r="E265" s="24"/>
      <c r="F265" s="5"/>
      <c r="G265" s="5"/>
      <c r="H265" s="5"/>
      <c r="I265" s="24"/>
      <c r="J265" s="5"/>
      <c r="K265" s="24"/>
      <c r="L265" s="5"/>
      <c r="S265" s="5"/>
    </row>
    <row r="266" spans="2:19" x14ac:dyDescent="0.25">
      <c r="B266" s="18"/>
      <c r="E266" s="24"/>
      <c r="F266" s="5"/>
      <c r="G266" s="5"/>
      <c r="H266" s="5"/>
      <c r="I266" s="24"/>
      <c r="J266" s="5"/>
      <c r="K266" s="24"/>
      <c r="L266" s="5"/>
      <c r="S266" s="5"/>
    </row>
    <row r="267" spans="2:19" x14ac:dyDescent="0.25">
      <c r="B267" s="18"/>
      <c r="E267" s="24"/>
      <c r="F267" s="5"/>
      <c r="G267" s="5"/>
      <c r="H267" s="5"/>
      <c r="I267" s="24"/>
      <c r="J267" s="5"/>
      <c r="K267" s="24"/>
      <c r="L267" s="5"/>
      <c r="S267" s="5"/>
    </row>
    <row r="268" spans="2:19" x14ac:dyDescent="0.25">
      <c r="B268" s="18"/>
      <c r="E268" s="24"/>
      <c r="F268" s="5"/>
      <c r="G268" s="5"/>
      <c r="H268" s="5"/>
      <c r="I268" s="24"/>
      <c r="J268" s="5"/>
      <c r="K268" s="24"/>
      <c r="L268" s="5"/>
      <c r="S268" s="5"/>
    </row>
    <row r="269" spans="2:19" x14ac:dyDescent="0.25">
      <c r="B269" s="18"/>
      <c r="E269" s="24"/>
      <c r="F269" s="5"/>
      <c r="G269" s="5"/>
      <c r="H269" s="5"/>
      <c r="I269" s="24"/>
      <c r="J269" s="5"/>
      <c r="K269" s="24"/>
      <c r="L269" s="5"/>
      <c r="S269" s="5"/>
    </row>
    <row r="270" spans="2:19" x14ac:dyDescent="0.25">
      <c r="B270" s="18"/>
      <c r="E270" s="24"/>
      <c r="F270" s="5"/>
      <c r="G270" s="5"/>
      <c r="H270" s="5"/>
      <c r="I270" s="24"/>
      <c r="J270" s="5"/>
      <c r="K270" s="24"/>
      <c r="L270" s="5"/>
      <c r="S270" s="5"/>
    </row>
    <row r="271" spans="2:19" x14ac:dyDescent="0.25">
      <c r="B271" s="18"/>
      <c r="E271" s="24"/>
      <c r="F271" s="5"/>
      <c r="G271" s="5"/>
      <c r="H271" s="5"/>
      <c r="I271" s="24"/>
      <c r="J271" s="5"/>
      <c r="K271" s="24"/>
      <c r="L271" s="5"/>
      <c r="S271" s="5"/>
    </row>
    <row r="272" spans="2:19" x14ac:dyDescent="0.25">
      <c r="B272" s="18"/>
      <c r="E272" s="24"/>
      <c r="F272" s="5"/>
      <c r="G272" s="5"/>
      <c r="H272" s="5"/>
      <c r="I272" s="24"/>
      <c r="J272" s="5"/>
      <c r="K272" s="24"/>
      <c r="L272" s="5"/>
      <c r="S272" s="5"/>
    </row>
    <row r="273" spans="2:19" x14ac:dyDescent="0.25">
      <c r="B273" s="18"/>
      <c r="E273" s="24"/>
      <c r="F273" s="5"/>
      <c r="G273" s="5"/>
      <c r="H273" s="5"/>
      <c r="I273" s="24"/>
      <c r="J273" s="5"/>
      <c r="K273" s="24"/>
      <c r="L273" s="5"/>
      <c r="S273" s="5"/>
    </row>
    <row r="274" spans="2:19" x14ac:dyDescent="0.25">
      <c r="B274" s="18"/>
      <c r="E274" s="24"/>
      <c r="F274" s="5"/>
      <c r="G274" s="5"/>
      <c r="H274" s="5"/>
      <c r="I274" s="24"/>
      <c r="J274" s="5"/>
      <c r="K274" s="24"/>
      <c r="L274" s="5"/>
      <c r="S274" s="5"/>
    </row>
    <row r="275" spans="2:19" x14ac:dyDescent="0.25">
      <c r="B275" s="18"/>
      <c r="E275" s="24"/>
      <c r="F275" s="5"/>
      <c r="G275" s="5"/>
      <c r="H275" s="5"/>
      <c r="I275" s="24"/>
      <c r="J275" s="5"/>
      <c r="K275" s="24"/>
      <c r="L275" s="5"/>
      <c r="S275" s="5"/>
    </row>
    <row r="276" spans="2:19" x14ac:dyDescent="0.25">
      <c r="B276" s="18"/>
      <c r="E276" s="24"/>
      <c r="F276" s="5"/>
      <c r="G276" s="5"/>
      <c r="H276" s="5"/>
      <c r="I276" s="24"/>
      <c r="J276" s="5"/>
      <c r="K276" s="24"/>
      <c r="L276" s="5"/>
      <c r="S276" s="5"/>
    </row>
    <row r="277" spans="2:19" x14ac:dyDescent="0.25">
      <c r="B277" s="18"/>
      <c r="E277" s="24"/>
      <c r="F277" s="5"/>
      <c r="G277" s="5"/>
      <c r="H277" s="5"/>
      <c r="I277" s="24"/>
      <c r="J277" s="5"/>
      <c r="K277" s="24"/>
      <c r="L277" s="5"/>
      <c r="S277" s="5"/>
    </row>
    <row r="278" spans="2:19" x14ac:dyDescent="0.25">
      <c r="B278" s="18"/>
      <c r="E278" s="24"/>
      <c r="F278" s="5"/>
      <c r="G278" s="5"/>
      <c r="H278" s="5"/>
      <c r="I278" s="24"/>
      <c r="J278" s="5"/>
      <c r="K278" s="24"/>
      <c r="L278" s="5"/>
      <c r="S278" s="5"/>
    </row>
    <row r="279" spans="2:19" x14ac:dyDescent="0.25">
      <c r="B279" s="18"/>
      <c r="E279" s="24"/>
      <c r="F279" s="5"/>
      <c r="G279" s="5"/>
      <c r="H279" s="5"/>
      <c r="I279" s="24"/>
      <c r="J279" s="5"/>
      <c r="K279" s="24"/>
      <c r="L279" s="5"/>
      <c r="S279" s="5"/>
    </row>
    <row r="280" spans="2:19" x14ac:dyDescent="0.25">
      <c r="B280" s="18"/>
      <c r="E280" s="24"/>
      <c r="F280" s="5"/>
      <c r="G280" s="5"/>
      <c r="H280" s="5"/>
      <c r="I280" s="24"/>
      <c r="J280" s="5"/>
      <c r="K280" s="24"/>
      <c r="L280" s="5"/>
      <c r="S280" s="5"/>
    </row>
    <row r="281" spans="2:19" x14ac:dyDescent="0.25">
      <c r="B281" s="18"/>
      <c r="E281" s="24"/>
      <c r="F281" s="5"/>
      <c r="G281" s="5"/>
      <c r="H281" s="5"/>
      <c r="I281" s="24"/>
      <c r="J281" s="5"/>
      <c r="K281" s="24"/>
      <c r="L281" s="5"/>
      <c r="S281" s="5"/>
    </row>
    <row r="282" spans="2:19" x14ac:dyDescent="0.25">
      <c r="B282" s="18"/>
      <c r="E282" s="24"/>
      <c r="F282" s="5"/>
      <c r="G282" s="5"/>
      <c r="H282" s="5"/>
      <c r="I282" s="24"/>
      <c r="J282" s="5"/>
      <c r="K282" s="24"/>
      <c r="L282" s="5"/>
      <c r="S282" s="5"/>
    </row>
    <row r="283" spans="2:19" x14ac:dyDescent="0.25">
      <c r="B283" s="18"/>
      <c r="E283" s="24"/>
      <c r="F283" s="5"/>
      <c r="G283" s="5"/>
      <c r="H283" s="5"/>
      <c r="I283" s="24"/>
      <c r="J283" s="5"/>
      <c r="K283" s="24"/>
      <c r="L283" s="5"/>
      <c r="S283" s="5"/>
    </row>
    <row r="284" spans="2:19" x14ac:dyDescent="0.25">
      <c r="B284" s="18"/>
      <c r="E284" s="24"/>
      <c r="F284" s="5"/>
      <c r="G284" s="5"/>
      <c r="H284" s="5"/>
      <c r="I284" s="24"/>
      <c r="J284" s="5"/>
      <c r="K284" s="24"/>
      <c r="L284" s="5"/>
      <c r="S284" s="5"/>
    </row>
    <row r="285" spans="2:19" x14ac:dyDescent="0.25">
      <c r="B285" s="18"/>
      <c r="E285" s="24"/>
      <c r="F285" s="5"/>
      <c r="G285" s="5"/>
      <c r="H285" s="5"/>
      <c r="I285" s="24"/>
      <c r="J285" s="5"/>
      <c r="K285" s="24"/>
      <c r="L285" s="5"/>
      <c r="S285" s="5"/>
    </row>
    <row r="286" spans="2:19" x14ac:dyDescent="0.25">
      <c r="B286" s="18"/>
      <c r="E286" s="24"/>
      <c r="F286" s="5"/>
      <c r="G286" s="5"/>
      <c r="H286" s="5"/>
      <c r="I286" s="24"/>
      <c r="J286" s="5"/>
      <c r="K286" s="24"/>
      <c r="L286" s="5"/>
      <c r="S286" s="5"/>
    </row>
    <row r="287" spans="2:19" x14ac:dyDescent="0.25">
      <c r="B287" s="18"/>
      <c r="E287" s="24"/>
      <c r="F287" s="5"/>
      <c r="G287" s="5"/>
      <c r="H287" s="5"/>
      <c r="I287" s="24"/>
      <c r="J287" s="5"/>
      <c r="K287" s="24"/>
      <c r="L287" s="5"/>
      <c r="S287" s="5"/>
    </row>
    <row r="288" spans="2:19" x14ac:dyDescent="0.25">
      <c r="B288" s="18"/>
      <c r="E288" s="24"/>
      <c r="F288" s="5"/>
      <c r="G288" s="5"/>
      <c r="H288" s="5"/>
      <c r="I288" s="24"/>
      <c r="J288" s="5"/>
      <c r="K288" s="24"/>
      <c r="L288" s="5"/>
      <c r="S288" s="5"/>
    </row>
    <row r="289" spans="2:19" x14ac:dyDescent="0.25">
      <c r="B289" s="18"/>
      <c r="E289" s="24"/>
      <c r="F289" s="5"/>
      <c r="G289" s="5"/>
      <c r="H289" s="5"/>
      <c r="I289" s="24"/>
      <c r="J289" s="5"/>
      <c r="K289" s="24"/>
      <c r="L289" s="5"/>
      <c r="S289" s="5"/>
    </row>
    <row r="290" spans="2:19" x14ac:dyDescent="0.25">
      <c r="B290" s="18"/>
      <c r="E290" s="24"/>
      <c r="F290" s="5"/>
      <c r="G290" s="5"/>
      <c r="H290" s="5"/>
      <c r="I290" s="24"/>
      <c r="J290" s="5"/>
      <c r="K290" s="24"/>
      <c r="L290" s="5"/>
      <c r="S290" s="5"/>
    </row>
    <row r="291" spans="2:19" x14ac:dyDescent="0.25">
      <c r="B291" s="18"/>
      <c r="E291" s="24"/>
      <c r="F291" s="5"/>
      <c r="G291" s="5"/>
      <c r="H291" s="5"/>
      <c r="I291" s="24"/>
      <c r="J291" s="5"/>
      <c r="K291" s="24"/>
      <c r="L291" s="5"/>
      <c r="S291" s="5"/>
    </row>
    <row r="292" spans="2:19" x14ac:dyDescent="0.25">
      <c r="B292" s="18"/>
      <c r="E292" s="24"/>
      <c r="F292" s="5"/>
      <c r="G292" s="5"/>
      <c r="H292" s="5"/>
      <c r="I292" s="24"/>
      <c r="J292" s="5"/>
      <c r="K292" s="24"/>
      <c r="L292" s="5"/>
      <c r="S292" s="5"/>
    </row>
    <row r="293" spans="2:19" x14ac:dyDescent="0.25">
      <c r="B293" s="18"/>
      <c r="E293" s="24"/>
      <c r="F293" s="5"/>
      <c r="G293" s="5"/>
      <c r="H293" s="5"/>
      <c r="I293" s="24"/>
      <c r="J293" s="5"/>
      <c r="K293" s="24"/>
      <c r="L293" s="5"/>
      <c r="S293" s="5"/>
    </row>
    <row r="294" spans="2:19" x14ac:dyDescent="0.25">
      <c r="B294" s="18"/>
      <c r="E294" s="24"/>
      <c r="F294" s="5"/>
      <c r="G294" s="5"/>
      <c r="H294" s="5"/>
      <c r="I294" s="24"/>
      <c r="J294" s="5"/>
      <c r="K294" s="24"/>
      <c r="L294" s="5"/>
      <c r="S294" s="5"/>
    </row>
    <row r="295" spans="2:19" x14ac:dyDescent="0.25">
      <c r="B295" s="18"/>
      <c r="E295" s="24"/>
      <c r="F295" s="5"/>
      <c r="G295" s="5"/>
      <c r="H295" s="5"/>
      <c r="I295" s="24"/>
      <c r="J295" s="5"/>
      <c r="K295" s="24"/>
      <c r="L295" s="5"/>
      <c r="S295" s="5"/>
    </row>
    <row r="296" spans="2:19" x14ac:dyDescent="0.25">
      <c r="B296" s="18"/>
      <c r="E296" s="24"/>
      <c r="F296" s="5"/>
      <c r="G296" s="5"/>
      <c r="H296" s="5"/>
      <c r="I296" s="24"/>
      <c r="J296" s="5"/>
      <c r="K296" s="24"/>
      <c r="L296" s="5"/>
      <c r="S296" s="5"/>
    </row>
    <row r="297" spans="2:19" x14ac:dyDescent="0.25">
      <c r="B297" s="18"/>
      <c r="E297" s="24"/>
      <c r="F297" s="5"/>
      <c r="G297" s="5"/>
      <c r="H297" s="5"/>
      <c r="I297" s="24"/>
      <c r="J297" s="5"/>
      <c r="K297" s="24"/>
      <c r="L297" s="5"/>
      <c r="S297" s="5"/>
    </row>
    <row r="298" spans="2:19" x14ac:dyDescent="0.25">
      <c r="B298" s="18"/>
      <c r="E298" s="24"/>
      <c r="F298" s="5"/>
      <c r="G298" s="5"/>
      <c r="H298" s="5"/>
      <c r="I298" s="24"/>
      <c r="J298" s="5"/>
      <c r="K298" s="24"/>
      <c r="L298" s="5"/>
      <c r="S298" s="5"/>
    </row>
    <row r="299" spans="2:19" x14ac:dyDescent="0.25">
      <c r="B299" s="18"/>
      <c r="E299" s="24"/>
      <c r="F299" s="5"/>
      <c r="G299" s="5"/>
      <c r="H299" s="5"/>
      <c r="I299" s="24"/>
      <c r="J299" s="5"/>
      <c r="K299" s="24"/>
      <c r="L299" s="5"/>
      <c r="S299" s="5"/>
    </row>
    <row r="300" spans="2:19" x14ac:dyDescent="0.25">
      <c r="B300" s="18"/>
      <c r="E300" s="24"/>
      <c r="F300" s="5"/>
      <c r="G300" s="5"/>
      <c r="H300" s="5"/>
      <c r="I300" s="24"/>
      <c r="J300" s="5"/>
      <c r="K300" s="24"/>
      <c r="L300" s="5"/>
      <c r="S300" s="5"/>
    </row>
    <row r="301" spans="2:19" x14ac:dyDescent="0.25">
      <c r="B301" s="18"/>
      <c r="E301" s="24"/>
      <c r="F301" s="5"/>
      <c r="G301" s="5"/>
      <c r="H301" s="5"/>
      <c r="I301" s="24"/>
      <c r="J301" s="5"/>
      <c r="K301" s="24"/>
      <c r="L301" s="5"/>
      <c r="S301" s="5"/>
    </row>
    <row r="302" spans="2:19" x14ac:dyDescent="0.25">
      <c r="B302" s="18"/>
      <c r="E302" s="24"/>
      <c r="F302" s="5"/>
      <c r="G302" s="5"/>
      <c r="H302" s="5"/>
      <c r="I302" s="24"/>
      <c r="J302" s="5"/>
      <c r="K302" s="24"/>
      <c r="L302" s="5"/>
      <c r="S302" s="5"/>
    </row>
    <row r="303" spans="2:19" x14ac:dyDescent="0.25">
      <c r="B303" s="18"/>
      <c r="E303" s="24"/>
      <c r="F303" s="5"/>
      <c r="G303" s="5"/>
      <c r="H303" s="5"/>
      <c r="I303" s="24"/>
      <c r="J303" s="5"/>
      <c r="K303" s="24"/>
      <c r="L303" s="5"/>
      <c r="S303" s="5"/>
    </row>
    <row r="304" spans="2:19" x14ac:dyDescent="0.25">
      <c r="B304" s="18"/>
      <c r="E304" s="24"/>
      <c r="F304" s="5"/>
      <c r="G304" s="5"/>
      <c r="H304" s="5"/>
      <c r="I304" s="24"/>
      <c r="J304" s="5"/>
      <c r="K304" s="24"/>
      <c r="L304" s="5"/>
      <c r="S304" s="5"/>
    </row>
    <row r="305" spans="2:19" x14ac:dyDescent="0.25">
      <c r="B305" s="18"/>
      <c r="E305" s="24"/>
      <c r="F305" s="5"/>
      <c r="G305" s="5"/>
      <c r="H305" s="5"/>
      <c r="I305" s="24"/>
      <c r="J305" s="5"/>
      <c r="K305" s="24"/>
      <c r="L305" s="5"/>
      <c r="S305" s="5"/>
    </row>
    <row r="306" spans="2:19" x14ac:dyDescent="0.25">
      <c r="B306" s="18"/>
      <c r="E306" s="24"/>
      <c r="F306" s="5"/>
      <c r="G306" s="5"/>
      <c r="H306" s="5"/>
      <c r="I306" s="24"/>
      <c r="J306" s="5"/>
      <c r="K306" s="24"/>
      <c r="L306" s="5"/>
      <c r="S306" s="5"/>
    </row>
    <row r="307" spans="2:19" x14ac:dyDescent="0.25">
      <c r="B307" s="18"/>
      <c r="E307" s="24"/>
      <c r="F307" s="5"/>
      <c r="G307" s="5"/>
      <c r="H307" s="5"/>
      <c r="I307" s="24"/>
      <c r="J307" s="5"/>
      <c r="K307" s="24"/>
      <c r="L307" s="5"/>
      <c r="S307" s="5"/>
    </row>
    <row r="308" spans="2:19" x14ac:dyDescent="0.25">
      <c r="B308" s="18"/>
      <c r="E308" s="24"/>
      <c r="F308" s="5"/>
      <c r="G308" s="5"/>
      <c r="H308" s="5"/>
      <c r="I308" s="24"/>
      <c r="J308" s="5"/>
      <c r="K308" s="24"/>
      <c r="L308" s="5"/>
      <c r="S308" s="5"/>
    </row>
    <row r="309" spans="2:19" x14ac:dyDescent="0.25">
      <c r="B309" s="18"/>
      <c r="E309" s="24"/>
      <c r="F309" s="5"/>
      <c r="G309" s="5"/>
      <c r="H309" s="5"/>
      <c r="I309" s="24"/>
      <c r="J309" s="5"/>
      <c r="K309" s="24"/>
      <c r="L309" s="5"/>
      <c r="S309" s="5"/>
    </row>
    <row r="310" spans="2:19" x14ac:dyDescent="0.25">
      <c r="B310" s="18"/>
      <c r="E310" s="24"/>
      <c r="F310" s="5"/>
      <c r="G310" s="5"/>
      <c r="H310" s="5"/>
      <c r="I310" s="24"/>
      <c r="J310" s="5"/>
      <c r="K310" s="24"/>
      <c r="L310" s="5"/>
      <c r="S310" s="5"/>
    </row>
    <row r="311" spans="2:19" x14ac:dyDescent="0.25">
      <c r="B311" s="18"/>
      <c r="E311" s="24"/>
      <c r="F311" s="5"/>
      <c r="G311" s="5"/>
      <c r="H311" s="5"/>
      <c r="I311" s="24"/>
      <c r="J311" s="5"/>
      <c r="K311" s="24"/>
      <c r="L311" s="5"/>
      <c r="S311" s="5"/>
    </row>
    <row r="312" spans="2:19" x14ac:dyDescent="0.25">
      <c r="B312" s="18"/>
      <c r="E312" s="24"/>
      <c r="F312" s="5"/>
      <c r="G312" s="5"/>
      <c r="H312" s="5"/>
      <c r="I312" s="24"/>
      <c r="J312" s="5"/>
      <c r="K312" s="24"/>
      <c r="L312" s="5"/>
      <c r="S312" s="5"/>
    </row>
    <row r="313" spans="2:19" x14ac:dyDescent="0.25">
      <c r="B313" s="18"/>
      <c r="E313" s="24"/>
      <c r="F313" s="5"/>
      <c r="G313" s="5"/>
      <c r="H313" s="5"/>
      <c r="I313" s="24"/>
      <c r="J313" s="5"/>
      <c r="K313" s="24"/>
      <c r="L313" s="5"/>
      <c r="S313" s="5"/>
    </row>
    <row r="314" spans="2:19" x14ac:dyDescent="0.25">
      <c r="B314" s="18"/>
      <c r="E314" s="24"/>
      <c r="F314" s="5"/>
      <c r="G314" s="5"/>
      <c r="H314" s="5"/>
      <c r="I314" s="24"/>
      <c r="J314" s="5"/>
      <c r="K314" s="24"/>
      <c r="L314" s="5"/>
      <c r="S314" s="5"/>
    </row>
    <row r="315" spans="2:19" x14ac:dyDescent="0.25">
      <c r="B315" s="18"/>
      <c r="E315" s="24"/>
      <c r="F315" s="5"/>
      <c r="G315" s="5"/>
      <c r="H315" s="5"/>
      <c r="I315" s="24"/>
      <c r="J315" s="5"/>
      <c r="K315" s="24"/>
      <c r="L315" s="5"/>
      <c r="S315" s="5"/>
    </row>
    <row r="316" spans="2:19" x14ac:dyDescent="0.25">
      <c r="B316" s="18"/>
      <c r="E316" s="24"/>
      <c r="F316" s="5"/>
      <c r="G316" s="5"/>
      <c r="H316" s="5"/>
      <c r="I316" s="24"/>
      <c r="J316" s="5"/>
      <c r="K316" s="24"/>
      <c r="L316" s="5"/>
      <c r="S316" s="5"/>
    </row>
    <row r="317" spans="2:19" x14ac:dyDescent="0.25">
      <c r="B317" s="18"/>
      <c r="E317" s="24"/>
      <c r="F317" s="5"/>
      <c r="G317" s="5"/>
      <c r="H317" s="5"/>
      <c r="I317" s="24"/>
      <c r="J317" s="5"/>
      <c r="K317" s="24"/>
      <c r="L317" s="5"/>
      <c r="S317" s="5"/>
    </row>
    <row r="318" spans="2:19" x14ac:dyDescent="0.25">
      <c r="B318" s="18"/>
      <c r="E318" s="24"/>
      <c r="F318" s="5"/>
      <c r="G318" s="5"/>
      <c r="H318" s="5"/>
      <c r="I318" s="24"/>
      <c r="J318" s="5"/>
      <c r="K318" s="24"/>
      <c r="L318" s="5"/>
      <c r="S318" s="5"/>
    </row>
    <row r="319" spans="2:19" x14ac:dyDescent="0.25">
      <c r="B319" s="18"/>
      <c r="E319" s="24"/>
      <c r="F319" s="5"/>
      <c r="G319" s="5"/>
      <c r="H319" s="5"/>
      <c r="I319" s="24"/>
      <c r="J319" s="5"/>
      <c r="K319" s="24"/>
      <c r="L319" s="5"/>
      <c r="S319" s="5"/>
    </row>
    <row r="320" spans="2:19" x14ac:dyDescent="0.25">
      <c r="B320" s="18"/>
      <c r="E320" s="24"/>
      <c r="F320" s="5"/>
      <c r="G320" s="5"/>
      <c r="H320" s="5"/>
      <c r="I320" s="24"/>
      <c r="J320" s="5"/>
      <c r="K320" s="24"/>
      <c r="L320" s="5"/>
      <c r="S320" s="5"/>
    </row>
    <row r="321" spans="2:19" x14ac:dyDescent="0.25">
      <c r="B321" s="18"/>
      <c r="E321" s="24"/>
      <c r="F321" s="5"/>
      <c r="G321" s="5"/>
      <c r="H321" s="5"/>
      <c r="I321" s="24"/>
      <c r="J321" s="5"/>
      <c r="K321" s="24"/>
      <c r="L321" s="5"/>
      <c r="S321" s="5"/>
    </row>
    <row r="322" spans="2:19" x14ac:dyDescent="0.25">
      <c r="B322" s="18"/>
      <c r="E322" s="24"/>
      <c r="F322" s="5"/>
      <c r="G322" s="5"/>
      <c r="H322" s="5"/>
      <c r="I322" s="24"/>
      <c r="J322" s="5"/>
      <c r="K322" s="24"/>
      <c r="L322" s="5"/>
      <c r="S322" s="5"/>
    </row>
    <row r="323" spans="2:19" x14ac:dyDescent="0.25">
      <c r="B323" s="18"/>
      <c r="E323" s="24"/>
      <c r="F323" s="5"/>
      <c r="G323" s="5"/>
      <c r="H323" s="5"/>
      <c r="I323" s="24"/>
      <c r="J323" s="5"/>
      <c r="K323" s="24"/>
      <c r="L323" s="5"/>
      <c r="S323" s="5"/>
    </row>
    <row r="324" spans="2:19" x14ac:dyDescent="0.25">
      <c r="B324" s="18"/>
      <c r="E324" s="24"/>
      <c r="F324" s="5"/>
      <c r="G324" s="5"/>
      <c r="H324" s="5"/>
      <c r="I324" s="24"/>
      <c r="J324" s="5"/>
      <c r="K324" s="24"/>
      <c r="L324" s="5"/>
      <c r="S324" s="5"/>
    </row>
    <row r="325" spans="2:19" x14ac:dyDescent="0.25">
      <c r="B325" s="18"/>
      <c r="E325" s="24"/>
      <c r="F325" s="5"/>
      <c r="G325" s="5"/>
      <c r="H325" s="5"/>
      <c r="I325" s="24"/>
      <c r="J325" s="5"/>
      <c r="K325" s="24"/>
      <c r="L325" s="5"/>
      <c r="S325" s="5"/>
    </row>
    <row r="326" spans="2:19" x14ac:dyDescent="0.25">
      <c r="B326" s="18"/>
      <c r="E326" s="24"/>
      <c r="F326" s="5"/>
      <c r="G326" s="5"/>
      <c r="H326" s="5"/>
      <c r="I326" s="24"/>
      <c r="J326" s="5"/>
      <c r="K326" s="24"/>
      <c r="L326" s="5"/>
      <c r="S326" s="5"/>
    </row>
    <row r="327" spans="2:19" x14ac:dyDescent="0.25">
      <c r="B327" s="18"/>
      <c r="E327" s="24"/>
      <c r="F327" s="5"/>
      <c r="G327" s="5"/>
      <c r="H327" s="5"/>
      <c r="I327" s="24"/>
      <c r="J327" s="5"/>
      <c r="K327" s="24"/>
      <c r="L327" s="5"/>
      <c r="S327" s="5"/>
    </row>
    <row r="328" spans="2:19" x14ac:dyDescent="0.25">
      <c r="B328" s="18"/>
      <c r="E328" s="24"/>
      <c r="F328" s="5"/>
      <c r="G328" s="5"/>
      <c r="H328" s="5"/>
      <c r="I328" s="24"/>
      <c r="J328" s="5"/>
      <c r="K328" s="24"/>
      <c r="L328" s="5"/>
      <c r="S328" s="5"/>
    </row>
    <row r="329" spans="2:19" x14ac:dyDescent="0.25">
      <c r="B329" s="18"/>
      <c r="E329" s="24"/>
      <c r="F329" s="5"/>
      <c r="G329" s="5"/>
      <c r="H329" s="5"/>
      <c r="I329" s="24"/>
      <c r="J329" s="5"/>
      <c r="K329" s="24"/>
      <c r="L329" s="5"/>
      <c r="S329" s="5"/>
    </row>
    <row r="330" spans="2:19" x14ac:dyDescent="0.25">
      <c r="B330" s="18"/>
      <c r="E330" s="24"/>
      <c r="F330" s="5"/>
      <c r="G330" s="5"/>
      <c r="H330" s="5"/>
      <c r="I330" s="24"/>
      <c r="J330" s="5"/>
      <c r="K330" s="24"/>
      <c r="L330" s="5"/>
      <c r="S330" s="5"/>
    </row>
    <row r="331" spans="2:19" x14ac:dyDescent="0.25">
      <c r="B331" s="18"/>
      <c r="E331" s="24"/>
      <c r="F331" s="5"/>
      <c r="G331" s="5"/>
      <c r="H331" s="5"/>
      <c r="I331" s="24"/>
      <c r="J331" s="5"/>
      <c r="K331" s="24"/>
      <c r="L331" s="5"/>
      <c r="S331" s="5"/>
    </row>
    <row r="332" spans="2:19" x14ac:dyDescent="0.25">
      <c r="B332" s="18"/>
      <c r="E332" s="24"/>
      <c r="F332" s="5"/>
      <c r="G332" s="5"/>
      <c r="H332" s="5"/>
      <c r="I332" s="24"/>
      <c r="J332" s="5"/>
      <c r="K332" s="24"/>
      <c r="L332" s="5"/>
      <c r="S332" s="5"/>
    </row>
    <row r="333" spans="2:19" x14ac:dyDescent="0.25">
      <c r="B333" s="18"/>
      <c r="E333" s="24"/>
      <c r="F333" s="5"/>
      <c r="G333" s="5"/>
      <c r="H333" s="5"/>
      <c r="I333" s="24"/>
      <c r="J333" s="5"/>
      <c r="K333" s="24"/>
      <c r="L333" s="5"/>
      <c r="S333" s="5"/>
    </row>
    <row r="334" spans="2:19" x14ac:dyDescent="0.25">
      <c r="B334" s="18"/>
      <c r="E334" s="24"/>
      <c r="F334" s="5"/>
      <c r="G334" s="5"/>
      <c r="H334" s="5"/>
      <c r="I334" s="24"/>
      <c r="J334" s="5"/>
      <c r="K334" s="24"/>
      <c r="L334" s="5"/>
      <c r="S334" s="5"/>
    </row>
    <row r="335" spans="2:19" x14ac:dyDescent="0.25">
      <c r="B335" s="18"/>
      <c r="E335" s="24"/>
      <c r="F335" s="5"/>
      <c r="G335" s="5"/>
      <c r="H335" s="5"/>
      <c r="I335" s="24"/>
      <c r="J335" s="5"/>
      <c r="K335" s="24"/>
      <c r="L335" s="5"/>
      <c r="S335" s="5"/>
    </row>
    <row r="336" spans="2:19" x14ac:dyDescent="0.25">
      <c r="B336" s="18"/>
      <c r="E336" s="24"/>
      <c r="F336" s="5"/>
      <c r="G336" s="5"/>
      <c r="H336" s="5"/>
      <c r="I336" s="24"/>
      <c r="J336" s="5"/>
      <c r="K336" s="24"/>
      <c r="L336" s="5"/>
      <c r="S336" s="5"/>
    </row>
    <row r="337" spans="2:19" x14ac:dyDescent="0.25">
      <c r="B337" s="18"/>
      <c r="E337" s="24"/>
      <c r="F337" s="5"/>
      <c r="G337" s="5"/>
      <c r="H337" s="5"/>
      <c r="I337" s="24"/>
      <c r="J337" s="5"/>
      <c r="K337" s="24"/>
      <c r="L337" s="5"/>
      <c r="S337" s="5"/>
    </row>
    <row r="338" spans="2:19" x14ac:dyDescent="0.25">
      <c r="B338" s="18"/>
      <c r="E338" s="24"/>
      <c r="F338" s="5"/>
      <c r="G338" s="5"/>
      <c r="H338" s="5"/>
      <c r="I338" s="24"/>
      <c r="J338" s="5"/>
      <c r="K338" s="24"/>
      <c r="L338" s="5"/>
      <c r="S338" s="5"/>
    </row>
    <row r="339" spans="2:19" x14ac:dyDescent="0.25">
      <c r="B339" s="18"/>
      <c r="E339" s="24"/>
      <c r="F339" s="5"/>
      <c r="G339" s="5"/>
      <c r="H339" s="5"/>
      <c r="I339" s="24"/>
      <c r="J339" s="5"/>
      <c r="K339" s="24"/>
      <c r="L339" s="5"/>
      <c r="S339" s="5"/>
    </row>
    <row r="340" spans="2:19" x14ac:dyDescent="0.25">
      <c r="B340" s="18"/>
      <c r="E340" s="24"/>
      <c r="F340" s="5"/>
      <c r="G340" s="5"/>
      <c r="H340" s="5"/>
      <c r="I340" s="24"/>
      <c r="J340" s="5"/>
      <c r="K340" s="24"/>
      <c r="L340" s="5"/>
      <c r="S340" s="5"/>
    </row>
    <row r="341" spans="2:19" x14ac:dyDescent="0.25">
      <c r="B341" s="18"/>
      <c r="E341" s="24"/>
      <c r="F341" s="5"/>
      <c r="G341" s="5"/>
      <c r="H341" s="5"/>
      <c r="I341" s="24"/>
      <c r="J341" s="5"/>
      <c r="K341" s="24"/>
      <c r="L341" s="5"/>
      <c r="S341" s="5"/>
    </row>
    <row r="342" spans="2:19" x14ac:dyDescent="0.25">
      <c r="B342" s="18"/>
      <c r="E342" s="24"/>
      <c r="F342" s="5"/>
      <c r="G342" s="5"/>
      <c r="H342" s="5"/>
      <c r="I342" s="24"/>
      <c r="J342" s="5"/>
      <c r="K342" s="24"/>
      <c r="L342" s="5"/>
      <c r="S342" s="5"/>
    </row>
    <row r="343" spans="2:19" x14ac:dyDescent="0.25">
      <c r="B343" s="18"/>
      <c r="E343" s="24"/>
      <c r="F343" s="5"/>
      <c r="G343" s="5"/>
      <c r="H343" s="5"/>
      <c r="I343" s="24"/>
      <c r="J343" s="5"/>
      <c r="K343" s="24"/>
      <c r="L343" s="5"/>
      <c r="S343" s="5"/>
    </row>
    <row r="344" spans="2:19" x14ac:dyDescent="0.25">
      <c r="B344" s="18"/>
      <c r="E344" s="24"/>
      <c r="F344" s="5"/>
      <c r="G344" s="5"/>
      <c r="H344" s="5"/>
      <c r="I344" s="24"/>
      <c r="J344" s="5"/>
      <c r="K344" s="24"/>
      <c r="L344" s="5"/>
      <c r="S344" s="5"/>
    </row>
    <row r="345" spans="2:19" x14ac:dyDescent="0.25">
      <c r="B345" s="18"/>
      <c r="E345" s="24"/>
      <c r="F345" s="5"/>
      <c r="G345" s="5"/>
      <c r="H345" s="5"/>
      <c r="I345" s="24"/>
      <c r="J345" s="5"/>
      <c r="K345" s="24"/>
      <c r="L345" s="5"/>
      <c r="S345" s="5"/>
    </row>
    <row r="346" spans="2:19" x14ac:dyDescent="0.25">
      <c r="B346" s="18"/>
      <c r="E346" s="24"/>
      <c r="F346" s="5"/>
      <c r="G346" s="5"/>
      <c r="H346" s="5"/>
      <c r="I346" s="24"/>
      <c r="J346" s="5"/>
      <c r="K346" s="24"/>
      <c r="L346" s="5"/>
      <c r="S346" s="5"/>
    </row>
    <row r="347" spans="2:19" x14ac:dyDescent="0.25">
      <c r="B347" s="18"/>
      <c r="E347" s="24"/>
      <c r="F347" s="5"/>
      <c r="G347" s="5"/>
      <c r="H347" s="5"/>
      <c r="I347" s="24"/>
      <c r="J347" s="5"/>
      <c r="K347" s="24"/>
      <c r="L347" s="5"/>
      <c r="S347" s="5"/>
    </row>
    <row r="348" spans="2:19" x14ac:dyDescent="0.25">
      <c r="B348" s="18"/>
      <c r="E348" s="24"/>
      <c r="F348" s="5"/>
      <c r="G348" s="5"/>
      <c r="H348" s="5"/>
      <c r="I348" s="24"/>
      <c r="J348" s="5"/>
      <c r="K348" s="24"/>
      <c r="L348" s="5"/>
      <c r="S348" s="5"/>
    </row>
    <row r="349" spans="2:19" x14ac:dyDescent="0.25">
      <c r="B349" s="18"/>
      <c r="E349" s="24"/>
      <c r="F349" s="5"/>
      <c r="G349" s="5"/>
      <c r="H349" s="5"/>
      <c r="I349" s="24"/>
      <c r="J349" s="5"/>
      <c r="K349" s="24"/>
      <c r="L349" s="5"/>
      <c r="S349" s="5"/>
    </row>
    <row r="350" spans="2:19" x14ac:dyDescent="0.25">
      <c r="B350" s="18"/>
      <c r="E350" s="24"/>
      <c r="F350" s="5"/>
      <c r="G350" s="5"/>
      <c r="H350" s="5"/>
      <c r="I350" s="24"/>
      <c r="J350" s="5"/>
      <c r="K350" s="24"/>
      <c r="L350" s="5"/>
      <c r="S350" s="5"/>
    </row>
    <row r="351" spans="2:19" x14ac:dyDescent="0.25">
      <c r="B351" s="18"/>
      <c r="E351" s="24"/>
      <c r="F351" s="5"/>
      <c r="G351" s="5"/>
      <c r="H351" s="5"/>
      <c r="I351" s="24"/>
      <c r="J351" s="5"/>
      <c r="K351" s="24"/>
      <c r="L351" s="5"/>
      <c r="S351" s="5"/>
    </row>
    <row r="352" spans="2:19" x14ac:dyDescent="0.25">
      <c r="B352" s="18"/>
      <c r="E352" s="24"/>
      <c r="F352" s="5"/>
      <c r="G352" s="5"/>
      <c r="H352" s="5"/>
      <c r="I352" s="24"/>
      <c r="J352" s="5"/>
      <c r="K352" s="24"/>
      <c r="L352" s="5"/>
      <c r="S352" s="5"/>
    </row>
    <row r="353" spans="2:19" x14ac:dyDescent="0.25">
      <c r="B353" s="18"/>
      <c r="E353" s="24"/>
      <c r="F353" s="5"/>
      <c r="G353" s="5"/>
      <c r="H353" s="5"/>
      <c r="I353" s="24"/>
      <c r="J353" s="5"/>
      <c r="K353" s="24"/>
      <c r="L353" s="5"/>
      <c r="S353" s="5"/>
    </row>
    <row r="354" spans="2:19" x14ac:dyDescent="0.25">
      <c r="B354" s="18"/>
      <c r="E354" s="24"/>
      <c r="F354" s="5"/>
      <c r="G354" s="5"/>
      <c r="H354" s="5"/>
      <c r="I354" s="24"/>
      <c r="J354" s="5"/>
      <c r="K354" s="24"/>
      <c r="L354" s="5"/>
      <c r="S354" s="5"/>
    </row>
    <row r="355" spans="2:19" x14ac:dyDescent="0.25">
      <c r="B355" s="18"/>
      <c r="E355" s="24"/>
      <c r="F355" s="5"/>
      <c r="G355" s="5"/>
      <c r="H355" s="5"/>
      <c r="I355" s="24"/>
      <c r="J355" s="5"/>
      <c r="K355" s="24"/>
      <c r="L355" s="5"/>
      <c r="S355" s="5"/>
    </row>
    <row r="356" spans="2:19" x14ac:dyDescent="0.25">
      <c r="B356" s="18"/>
      <c r="E356" s="24"/>
      <c r="F356" s="5"/>
      <c r="G356" s="5"/>
      <c r="H356" s="5"/>
      <c r="I356" s="24"/>
      <c r="J356" s="5"/>
      <c r="K356" s="24"/>
      <c r="L356" s="5"/>
      <c r="S356" s="5"/>
    </row>
    <row r="357" spans="2:19" x14ac:dyDescent="0.25">
      <c r="B357" s="18"/>
      <c r="E357" s="24"/>
      <c r="F357" s="5"/>
      <c r="G357" s="5"/>
      <c r="H357" s="5"/>
      <c r="I357" s="24"/>
      <c r="J357" s="5"/>
      <c r="K357" s="24"/>
      <c r="L357" s="5"/>
      <c r="S357" s="5"/>
    </row>
    <row r="358" spans="2:19" x14ac:dyDescent="0.25">
      <c r="B358" s="18"/>
      <c r="E358" s="24"/>
      <c r="F358" s="5"/>
      <c r="G358" s="5"/>
      <c r="H358" s="5"/>
      <c r="I358" s="24"/>
      <c r="J358" s="5"/>
      <c r="K358" s="24"/>
      <c r="L358" s="5"/>
      <c r="S358" s="5"/>
    </row>
    <row r="359" spans="2:19" x14ac:dyDescent="0.25">
      <c r="B359" s="18"/>
      <c r="E359" s="24"/>
      <c r="F359" s="5"/>
      <c r="G359" s="5"/>
      <c r="H359" s="5"/>
      <c r="I359" s="24"/>
      <c r="J359" s="5"/>
      <c r="K359" s="24"/>
      <c r="L359" s="5"/>
      <c r="S359" s="5"/>
    </row>
    <row r="360" spans="2:19" x14ac:dyDescent="0.25">
      <c r="B360" s="18"/>
      <c r="E360" s="24"/>
      <c r="F360" s="5"/>
      <c r="G360" s="5"/>
      <c r="H360" s="5"/>
      <c r="I360" s="24"/>
      <c r="J360" s="5"/>
      <c r="K360" s="24"/>
      <c r="L360" s="5"/>
      <c r="S360" s="5"/>
    </row>
    <row r="361" spans="2:19" x14ac:dyDescent="0.25">
      <c r="B361" s="18"/>
      <c r="E361" s="24"/>
      <c r="F361" s="5"/>
      <c r="G361" s="5"/>
      <c r="H361" s="5"/>
      <c r="I361" s="24"/>
      <c r="J361" s="5"/>
      <c r="K361" s="24"/>
      <c r="L361" s="5"/>
      <c r="S361" s="5"/>
    </row>
    <row r="362" spans="2:19" x14ac:dyDescent="0.25">
      <c r="B362" s="18"/>
      <c r="E362" s="24"/>
      <c r="F362" s="5"/>
      <c r="G362" s="5"/>
      <c r="H362" s="5"/>
      <c r="I362" s="24"/>
      <c r="J362" s="5"/>
      <c r="K362" s="24"/>
      <c r="L362" s="5"/>
      <c r="S362" s="5"/>
    </row>
    <row r="363" spans="2:19" x14ac:dyDescent="0.25">
      <c r="B363" s="18"/>
      <c r="E363" s="24"/>
      <c r="F363" s="5"/>
      <c r="G363" s="5"/>
      <c r="H363" s="5"/>
      <c r="I363" s="24"/>
      <c r="J363" s="5"/>
      <c r="K363" s="24"/>
      <c r="L363" s="5"/>
      <c r="S363" s="5"/>
    </row>
    <row r="364" spans="2:19" x14ac:dyDescent="0.25">
      <c r="B364" s="18"/>
      <c r="E364" s="24"/>
      <c r="F364" s="5"/>
      <c r="G364" s="5"/>
      <c r="H364" s="5"/>
      <c r="I364" s="24"/>
      <c r="J364" s="5"/>
      <c r="K364" s="24"/>
      <c r="L364" s="5"/>
      <c r="S364" s="5"/>
    </row>
    <row r="365" spans="2:19" x14ac:dyDescent="0.25">
      <c r="B365" s="18"/>
      <c r="E365" s="24"/>
      <c r="F365" s="5"/>
      <c r="G365" s="5"/>
      <c r="H365" s="5"/>
      <c r="I365" s="24"/>
      <c r="J365" s="5"/>
      <c r="K365" s="24"/>
      <c r="L365" s="5"/>
      <c r="S365" s="5"/>
    </row>
    <row r="366" spans="2:19" x14ac:dyDescent="0.25">
      <c r="B366" s="18"/>
      <c r="E366" s="24"/>
      <c r="F366" s="5"/>
      <c r="G366" s="5"/>
      <c r="H366" s="5"/>
      <c r="I366" s="24"/>
      <c r="J366" s="5"/>
      <c r="K366" s="24"/>
      <c r="L366" s="5"/>
      <c r="S366" s="5"/>
    </row>
    <row r="367" spans="2:19" x14ac:dyDescent="0.25">
      <c r="B367" s="18"/>
      <c r="E367" s="24"/>
      <c r="F367" s="5"/>
      <c r="G367" s="5"/>
      <c r="H367" s="5"/>
      <c r="I367" s="24"/>
      <c r="J367" s="5"/>
      <c r="K367" s="24"/>
      <c r="L367" s="5"/>
      <c r="S367" s="5"/>
    </row>
    <row r="368" spans="2:19" x14ac:dyDescent="0.25">
      <c r="B368" s="18"/>
      <c r="E368" s="24"/>
      <c r="F368" s="5"/>
      <c r="G368" s="5"/>
      <c r="H368" s="5"/>
      <c r="I368" s="24"/>
      <c r="J368" s="5"/>
      <c r="K368" s="24"/>
      <c r="L368" s="5"/>
      <c r="S368" s="5"/>
    </row>
    <row r="369" spans="2:19" x14ac:dyDescent="0.25">
      <c r="B369" s="18"/>
      <c r="E369" s="24"/>
      <c r="F369" s="5"/>
      <c r="G369" s="5"/>
      <c r="H369" s="5"/>
      <c r="I369" s="24"/>
      <c r="J369" s="5"/>
      <c r="K369" s="24"/>
      <c r="L369" s="5"/>
      <c r="S369" s="5"/>
    </row>
    <row r="370" spans="2:19" x14ac:dyDescent="0.25">
      <c r="B370" s="18"/>
      <c r="E370" s="24"/>
      <c r="F370" s="5"/>
      <c r="G370" s="5"/>
      <c r="H370" s="5"/>
      <c r="I370" s="24"/>
      <c r="J370" s="5"/>
      <c r="K370" s="24"/>
      <c r="L370" s="5"/>
      <c r="S370" s="5"/>
    </row>
    <row r="371" spans="2:19" x14ac:dyDescent="0.25">
      <c r="B371" s="18"/>
      <c r="E371" s="24"/>
      <c r="F371" s="5"/>
      <c r="G371" s="5"/>
      <c r="H371" s="5"/>
      <c r="I371" s="24"/>
      <c r="J371" s="5"/>
      <c r="K371" s="24"/>
      <c r="L371" s="5"/>
      <c r="S371" s="5"/>
    </row>
    <row r="372" spans="2:19" x14ac:dyDescent="0.25">
      <c r="B372" s="18"/>
      <c r="E372" s="24"/>
      <c r="F372" s="5"/>
      <c r="G372" s="5"/>
      <c r="H372" s="5"/>
      <c r="I372" s="24"/>
      <c r="J372" s="5"/>
      <c r="K372" s="24"/>
      <c r="L372" s="5"/>
      <c r="S372" s="5"/>
    </row>
    <row r="373" spans="2:19" x14ac:dyDescent="0.25">
      <c r="B373" s="18"/>
      <c r="E373" s="24"/>
      <c r="F373" s="5"/>
      <c r="G373" s="5"/>
      <c r="H373" s="5"/>
      <c r="I373" s="24"/>
      <c r="J373" s="5"/>
      <c r="K373" s="24"/>
      <c r="L373" s="5"/>
      <c r="S373" s="5"/>
    </row>
    <row r="374" spans="2:19" x14ac:dyDescent="0.25">
      <c r="B374" s="18"/>
      <c r="E374" s="24"/>
      <c r="F374" s="5"/>
      <c r="G374" s="5"/>
      <c r="H374" s="5"/>
      <c r="I374" s="24"/>
      <c r="J374" s="5"/>
      <c r="K374" s="24"/>
      <c r="L374" s="5"/>
      <c r="S374" s="5"/>
    </row>
    <row r="375" spans="2:19" x14ac:dyDescent="0.25">
      <c r="B375" s="18"/>
      <c r="E375" s="24"/>
      <c r="F375" s="5"/>
      <c r="G375" s="5"/>
      <c r="H375" s="5"/>
      <c r="I375" s="24"/>
      <c r="J375" s="5"/>
      <c r="K375" s="24"/>
      <c r="L375" s="5"/>
      <c r="S375" s="5"/>
    </row>
    <row r="376" spans="2:19" x14ac:dyDescent="0.25">
      <c r="B376" s="18"/>
      <c r="E376" s="24"/>
      <c r="F376" s="5"/>
      <c r="G376" s="5"/>
      <c r="H376" s="5"/>
      <c r="I376" s="24"/>
      <c r="J376" s="5"/>
      <c r="K376" s="24"/>
      <c r="L376" s="5"/>
      <c r="S376" s="5"/>
    </row>
    <row r="377" spans="2:19" x14ac:dyDescent="0.25">
      <c r="B377" s="18"/>
      <c r="E377" s="24"/>
      <c r="F377" s="5"/>
      <c r="G377" s="5"/>
      <c r="H377" s="5"/>
      <c r="I377" s="24"/>
      <c r="J377" s="5"/>
      <c r="K377" s="24"/>
      <c r="L377" s="5"/>
      <c r="S377" s="5"/>
    </row>
    <row r="378" spans="2:19" x14ac:dyDescent="0.25">
      <c r="B378" s="18"/>
      <c r="E378" s="24"/>
      <c r="F378" s="5"/>
      <c r="G378" s="5"/>
      <c r="H378" s="5"/>
      <c r="I378" s="24"/>
      <c r="J378" s="5"/>
      <c r="K378" s="24"/>
      <c r="L378" s="5"/>
      <c r="S378" s="5"/>
    </row>
    <row r="379" spans="2:19" x14ac:dyDescent="0.25">
      <c r="B379" s="18"/>
      <c r="E379" s="24"/>
      <c r="F379" s="5"/>
      <c r="G379" s="5"/>
      <c r="H379" s="5"/>
      <c r="I379" s="24"/>
      <c r="J379" s="5"/>
      <c r="K379" s="24"/>
      <c r="L379" s="5"/>
      <c r="S379" s="5"/>
    </row>
    <row r="380" spans="2:19" x14ac:dyDescent="0.25">
      <c r="B380" s="18"/>
      <c r="E380" s="24"/>
      <c r="F380" s="5"/>
      <c r="G380" s="5"/>
      <c r="H380" s="5"/>
      <c r="I380" s="24"/>
      <c r="J380" s="5"/>
      <c r="K380" s="24"/>
      <c r="L380" s="5"/>
      <c r="S380" s="5"/>
    </row>
    <row r="381" spans="2:19" x14ac:dyDescent="0.25">
      <c r="B381" s="18"/>
      <c r="E381" s="24"/>
      <c r="F381" s="5"/>
      <c r="G381" s="5"/>
      <c r="H381" s="5"/>
      <c r="I381" s="24"/>
      <c r="J381" s="5"/>
      <c r="K381" s="24"/>
      <c r="L381" s="5"/>
      <c r="S381" s="5"/>
    </row>
    <row r="382" spans="2:19" x14ac:dyDescent="0.25">
      <c r="B382" s="18"/>
      <c r="E382" s="24"/>
      <c r="F382" s="5"/>
      <c r="G382" s="5"/>
      <c r="H382" s="5"/>
      <c r="I382" s="24"/>
      <c r="J382" s="5"/>
      <c r="K382" s="24"/>
      <c r="L382" s="5"/>
      <c r="S382" s="5"/>
    </row>
    <row r="383" spans="2:19" x14ac:dyDescent="0.25">
      <c r="B383" s="18"/>
      <c r="E383" s="24"/>
      <c r="F383" s="5"/>
      <c r="G383" s="5"/>
      <c r="H383" s="5"/>
      <c r="I383" s="24"/>
      <c r="J383" s="5"/>
      <c r="K383" s="24"/>
      <c r="L383" s="5"/>
      <c r="S383" s="5"/>
    </row>
    <row r="384" spans="2:19" x14ac:dyDescent="0.25">
      <c r="B384" s="18"/>
      <c r="E384" s="24"/>
      <c r="F384" s="5"/>
      <c r="G384" s="5"/>
      <c r="H384" s="5"/>
      <c r="I384" s="24"/>
      <c r="J384" s="5"/>
      <c r="K384" s="24"/>
      <c r="L384" s="5"/>
      <c r="S384" s="5"/>
    </row>
    <row r="385" spans="2:19" x14ac:dyDescent="0.25">
      <c r="B385" s="18"/>
      <c r="E385" s="24"/>
      <c r="F385" s="5"/>
      <c r="G385" s="5"/>
      <c r="H385" s="5"/>
      <c r="I385" s="24"/>
      <c r="J385" s="5"/>
      <c r="K385" s="24"/>
      <c r="L385" s="5"/>
      <c r="S385" s="5"/>
    </row>
    <row r="386" spans="2:19" x14ac:dyDescent="0.25">
      <c r="B386" s="18"/>
      <c r="E386" s="24"/>
      <c r="F386" s="5"/>
      <c r="G386" s="5"/>
      <c r="H386" s="5"/>
      <c r="I386" s="24"/>
      <c r="J386" s="5"/>
      <c r="K386" s="24"/>
      <c r="L386" s="5"/>
      <c r="S386" s="5"/>
    </row>
    <row r="387" spans="2:19" x14ac:dyDescent="0.25">
      <c r="B387" s="18"/>
      <c r="E387" s="24"/>
      <c r="F387" s="5"/>
      <c r="G387" s="5"/>
      <c r="H387" s="5"/>
      <c r="I387" s="24"/>
      <c r="J387" s="5"/>
      <c r="K387" s="24"/>
      <c r="L387" s="5"/>
      <c r="S387" s="5"/>
    </row>
    <row r="388" spans="2:19" x14ac:dyDescent="0.25">
      <c r="B388" s="18"/>
      <c r="E388" s="24"/>
      <c r="F388" s="5"/>
      <c r="G388" s="5"/>
      <c r="H388" s="5"/>
      <c r="I388" s="24"/>
      <c r="J388" s="5"/>
      <c r="K388" s="24"/>
      <c r="L388" s="5"/>
      <c r="S388" s="5"/>
    </row>
    <row r="389" spans="2:19" x14ac:dyDescent="0.25">
      <c r="B389" s="18"/>
      <c r="E389" s="24"/>
      <c r="F389" s="5"/>
      <c r="G389" s="5"/>
      <c r="H389" s="5"/>
      <c r="I389" s="24"/>
      <c r="J389" s="5"/>
      <c r="K389" s="24"/>
      <c r="L389" s="5"/>
      <c r="S389" s="5"/>
    </row>
    <row r="390" spans="2:19" x14ac:dyDescent="0.25">
      <c r="B390" s="18"/>
      <c r="E390" s="24"/>
      <c r="F390" s="5"/>
      <c r="G390" s="5"/>
      <c r="H390" s="5"/>
      <c r="I390" s="24"/>
      <c r="J390" s="5"/>
      <c r="K390" s="24"/>
      <c r="L390" s="5"/>
      <c r="S390" s="5"/>
    </row>
    <row r="391" spans="2:19" x14ac:dyDescent="0.25">
      <c r="B391" s="18"/>
      <c r="E391" s="24"/>
      <c r="F391" s="5"/>
      <c r="G391" s="5"/>
      <c r="H391" s="5"/>
      <c r="I391" s="24"/>
      <c r="J391" s="5"/>
      <c r="K391" s="24"/>
      <c r="L391" s="5"/>
      <c r="S391" s="5"/>
    </row>
    <row r="392" spans="2:19" x14ac:dyDescent="0.25">
      <c r="B392" s="18"/>
      <c r="E392" s="24"/>
      <c r="F392" s="5"/>
      <c r="G392" s="5"/>
      <c r="H392" s="5"/>
      <c r="I392" s="24"/>
      <c r="J392" s="5"/>
      <c r="K392" s="24"/>
      <c r="L392" s="5"/>
      <c r="S392" s="5"/>
    </row>
    <row r="393" spans="2:19" x14ac:dyDescent="0.25">
      <c r="B393" s="18"/>
      <c r="E393" s="24"/>
      <c r="F393" s="5"/>
      <c r="G393" s="5"/>
      <c r="H393" s="5"/>
      <c r="I393" s="24"/>
      <c r="J393" s="5"/>
      <c r="K393" s="24"/>
      <c r="L393" s="5"/>
      <c r="S393" s="5"/>
    </row>
    <row r="394" spans="2:19" x14ac:dyDescent="0.25">
      <c r="B394" s="18"/>
      <c r="E394" s="24"/>
      <c r="F394" s="5"/>
      <c r="G394" s="5"/>
      <c r="H394" s="5"/>
      <c r="I394" s="24"/>
      <c r="J394" s="5"/>
      <c r="K394" s="24"/>
      <c r="L394" s="5"/>
      <c r="S394" s="5"/>
    </row>
    <row r="395" spans="2:19" x14ac:dyDescent="0.25">
      <c r="B395" s="18"/>
      <c r="E395" s="24"/>
      <c r="F395" s="5"/>
      <c r="G395" s="5"/>
      <c r="H395" s="5"/>
      <c r="I395" s="24"/>
      <c r="J395" s="5"/>
      <c r="K395" s="24"/>
      <c r="L395" s="5"/>
      <c r="S395" s="5"/>
    </row>
    <row r="396" spans="2:19" x14ac:dyDescent="0.25">
      <c r="B396" s="18"/>
      <c r="E396" s="24"/>
      <c r="F396" s="5"/>
      <c r="G396" s="5"/>
      <c r="H396" s="5"/>
      <c r="I396" s="24"/>
      <c r="J396" s="5"/>
      <c r="K396" s="24"/>
      <c r="L396" s="5"/>
      <c r="S396" s="5"/>
    </row>
    <row r="397" spans="2:19" x14ac:dyDescent="0.25">
      <c r="B397" s="18"/>
      <c r="E397" s="24"/>
      <c r="F397" s="5"/>
      <c r="G397" s="5"/>
      <c r="H397" s="5"/>
      <c r="I397" s="24"/>
      <c r="J397" s="5"/>
      <c r="K397" s="24"/>
      <c r="L397" s="5"/>
      <c r="S397" s="5"/>
    </row>
    <row r="398" spans="2:19" x14ac:dyDescent="0.25">
      <c r="B398" s="18"/>
      <c r="E398" s="24"/>
      <c r="F398" s="5"/>
      <c r="G398" s="5"/>
      <c r="H398" s="5"/>
      <c r="I398" s="24"/>
      <c r="J398" s="5"/>
      <c r="K398" s="24"/>
      <c r="L398" s="5"/>
      <c r="S398" s="5"/>
    </row>
    <row r="399" spans="2:19" x14ac:dyDescent="0.25">
      <c r="B399" s="18"/>
      <c r="E399" s="24"/>
      <c r="F399" s="5"/>
      <c r="G399" s="5"/>
      <c r="H399" s="5"/>
      <c r="I399" s="24"/>
      <c r="J399" s="5"/>
      <c r="K399" s="24"/>
      <c r="L399" s="5"/>
      <c r="S399" s="5"/>
    </row>
    <row r="400" spans="2:19" x14ac:dyDescent="0.25">
      <c r="B400" s="18"/>
      <c r="E400" s="24"/>
      <c r="F400" s="5"/>
      <c r="G400" s="5"/>
      <c r="H400" s="5"/>
      <c r="I400" s="24"/>
      <c r="J400" s="5"/>
      <c r="K400" s="24"/>
      <c r="L400" s="5"/>
      <c r="S400" s="5"/>
    </row>
    <row r="401" spans="2:19" x14ac:dyDescent="0.25">
      <c r="B401" s="18"/>
      <c r="E401" s="24"/>
      <c r="F401" s="5"/>
      <c r="G401" s="5"/>
      <c r="H401" s="5"/>
      <c r="I401" s="24"/>
      <c r="J401" s="5"/>
      <c r="K401" s="24"/>
      <c r="L401" s="5"/>
      <c r="S401" s="5"/>
    </row>
    <row r="402" spans="2:19" x14ac:dyDescent="0.25">
      <c r="B402" s="18"/>
      <c r="E402" s="24"/>
      <c r="F402" s="5"/>
      <c r="G402" s="5"/>
      <c r="H402" s="5"/>
      <c r="I402" s="24"/>
      <c r="J402" s="5"/>
      <c r="K402" s="24"/>
      <c r="L402" s="5"/>
      <c r="S402" s="5"/>
    </row>
    <row r="403" spans="2:19" x14ac:dyDescent="0.25">
      <c r="B403" s="18"/>
      <c r="E403" s="24"/>
      <c r="F403" s="5"/>
      <c r="G403" s="5"/>
      <c r="H403" s="5"/>
      <c r="I403" s="24"/>
      <c r="J403" s="5"/>
      <c r="K403" s="24"/>
      <c r="L403" s="5"/>
      <c r="S403" s="5"/>
    </row>
    <row r="404" spans="2:19" x14ac:dyDescent="0.25">
      <c r="B404" s="18"/>
      <c r="E404" s="24"/>
      <c r="F404" s="5"/>
      <c r="G404" s="5"/>
      <c r="H404" s="5"/>
      <c r="I404" s="24"/>
      <c r="J404" s="5"/>
      <c r="K404" s="24"/>
      <c r="L404" s="5"/>
      <c r="S404" s="5"/>
    </row>
    <row r="405" spans="2:19" x14ac:dyDescent="0.25">
      <c r="B405" s="18"/>
      <c r="E405" s="24"/>
      <c r="F405" s="5"/>
      <c r="G405" s="5"/>
      <c r="H405" s="5"/>
      <c r="I405" s="24"/>
      <c r="J405" s="5"/>
      <c r="K405" s="24"/>
      <c r="L405" s="5"/>
      <c r="S405" s="5"/>
    </row>
    <row r="406" spans="2:19" x14ac:dyDescent="0.25">
      <c r="B406" s="18"/>
      <c r="E406" s="24"/>
      <c r="F406" s="5"/>
      <c r="G406" s="5"/>
      <c r="H406" s="5"/>
      <c r="I406" s="24"/>
      <c r="J406" s="5"/>
      <c r="K406" s="24"/>
      <c r="L406" s="5"/>
      <c r="S406" s="5"/>
    </row>
    <row r="407" spans="2:19" x14ac:dyDescent="0.25">
      <c r="B407" s="18"/>
      <c r="E407" s="24"/>
      <c r="F407" s="5"/>
      <c r="G407" s="5"/>
      <c r="H407" s="5"/>
      <c r="I407" s="24"/>
      <c r="J407" s="5"/>
      <c r="K407" s="24"/>
      <c r="L407" s="5"/>
      <c r="S407" s="5"/>
    </row>
    <row r="408" spans="2:19" x14ac:dyDescent="0.25">
      <c r="B408" s="18"/>
      <c r="E408" s="24"/>
      <c r="F408" s="5"/>
      <c r="G408" s="5"/>
      <c r="H408" s="5"/>
      <c r="I408" s="24"/>
      <c r="J408" s="5"/>
      <c r="K408" s="24"/>
      <c r="L408" s="5"/>
      <c r="S408" s="5"/>
    </row>
    <row r="409" spans="2:19" x14ac:dyDescent="0.25">
      <c r="B409" s="18"/>
      <c r="E409" s="24"/>
      <c r="F409" s="5"/>
      <c r="G409" s="5"/>
      <c r="H409" s="5"/>
      <c r="I409" s="24"/>
      <c r="J409" s="5"/>
      <c r="K409" s="24"/>
      <c r="L409" s="5"/>
      <c r="S409" s="5"/>
    </row>
    <row r="410" spans="2:19" x14ac:dyDescent="0.25">
      <c r="B410" s="18"/>
      <c r="E410" s="24"/>
      <c r="F410" s="5"/>
      <c r="G410" s="5"/>
      <c r="H410" s="5"/>
      <c r="I410" s="24"/>
      <c r="J410" s="5"/>
      <c r="K410" s="24"/>
      <c r="L410" s="5"/>
      <c r="S410" s="5"/>
    </row>
    <row r="411" spans="2:19" x14ac:dyDescent="0.25">
      <c r="B411" s="18"/>
      <c r="E411" s="24"/>
      <c r="F411" s="5"/>
      <c r="G411" s="5"/>
      <c r="H411" s="5"/>
      <c r="I411" s="24"/>
      <c r="J411" s="5"/>
      <c r="K411" s="24"/>
      <c r="L411" s="5"/>
      <c r="S411" s="5"/>
    </row>
    <row r="412" spans="2:19" x14ac:dyDescent="0.25">
      <c r="B412" s="18"/>
      <c r="E412" s="24"/>
      <c r="F412" s="5"/>
      <c r="G412" s="5"/>
      <c r="H412" s="5"/>
      <c r="I412" s="24"/>
      <c r="J412" s="5"/>
      <c r="K412" s="24"/>
      <c r="L412" s="5"/>
      <c r="S412" s="5"/>
    </row>
    <row r="413" spans="2:19" x14ac:dyDescent="0.25">
      <c r="B413" s="18"/>
      <c r="E413" s="24"/>
      <c r="F413" s="5"/>
      <c r="G413" s="5"/>
      <c r="H413" s="5"/>
      <c r="I413" s="24"/>
      <c r="J413" s="5"/>
      <c r="K413" s="24"/>
      <c r="L413" s="5"/>
      <c r="S413" s="5"/>
    </row>
    <row r="414" spans="2:19" x14ac:dyDescent="0.25">
      <c r="B414" s="18"/>
      <c r="E414" s="24"/>
      <c r="F414" s="5"/>
      <c r="G414" s="5"/>
      <c r="H414" s="5"/>
      <c r="I414" s="24"/>
      <c r="J414" s="5"/>
      <c r="K414" s="24"/>
      <c r="L414" s="5"/>
      <c r="S414" s="5"/>
    </row>
    <row r="415" spans="2:19" x14ac:dyDescent="0.25">
      <c r="B415" s="18"/>
      <c r="E415" s="24"/>
      <c r="F415" s="5"/>
      <c r="G415" s="5"/>
      <c r="H415" s="5"/>
      <c r="I415" s="24"/>
      <c r="J415" s="5"/>
      <c r="K415" s="24"/>
      <c r="L415" s="5"/>
      <c r="S415" s="5"/>
    </row>
    <row r="416" spans="2:19" x14ac:dyDescent="0.25">
      <c r="B416" s="18"/>
      <c r="E416" s="24"/>
      <c r="F416" s="5"/>
      <c r="G416" s="5"/>
      <c r="H416" s="5"/>
      <c r="I416" s="24"/>
      <c r="J416" s="5"/>
      <c r="K416" s="24"/>
      <c r="L416" s="5"/>
      <c r="S416" s="5"/>
    </row>
    <row r="417" spans="2:19" x14ac:dyDescent="0.25">
      <c r="B417" s="18"/>
      <c r="E417" s="24"/>
      <c r="F417" s="5"/>
      <c r="G417" s="5"/>
      <c r="H417" s="5"/>
      <c r="I417" s="24"/>
      <c r="J417" s="5"/>
      <c r="K417" s="24"/>
      <c r="L417" s="5"/>
      <c r="S417" s="5"/>
    </row>
    <row r="418" spans="2:19" x14ac:dyDescent="0.25">
      <c r="B418" s="18"/>
      <c r="E418" s="24"/>
      <c r="F418" s="5"/>
      <c r="G418" s="5"/>
      <c r="H418" s="5"/>
      <c r="I418" s="24"/>
      <c r="J418" s="5"/>
      <c r="K418" s="24"/>
      <c r="L418" s="5"/>
      <c r="S418" s="5"/>
    </row>
    <row r="419" spans="2:19" x14ac:dyDescent="0.25">
      <c r="B419" s="18"/>
      <c r="E419" s="24"/>
      <c r="F419" s="5"/>
      <c r="G419" s="5"/>
      <c r="H419" s="5"/>
      <c r="I419" s="24"/>
      <c r="J419" s="5"/>
      <c r="K419" s="24"/>
      <c r="L419" s="5"/>
      <c r="S419" s="5"/>
    </row>
    <row r="420" spans="2:19" x14ac:dyDescent="0.25">
      <c r="B420" s="18"/>
      <c r="E420" s="24"/>
      <c r="F420" s="5"/>
      <c r="G420" s="5"/>
      <c r="H420" s="5"/>
      <c r="I420" s="24"/>
      <c r="J420" s="5"/>
      <c r="K420" s="24"/>
      <c r="L420" s="5"/>
      <c r="S420" s="5"/>
    </row>
    <row r="421" spans="2:19" x14ac:dyDescent="0.25">
      <c r="B421" s="18"/>
      <c r="E421" s="24"/>
      <c r="F421" s="5"/>
      <c r="G421" s="5"/>
      <c r="H421" s="5"/>
      <c r="I421" s="24"/>
      <c r="J421" s="5"/>
      <c r="K421" s="24"/>
      <c r="L421" s="5"/>
      <c r="S421" s="5"/>
    </row>
    <row r="422" spans="2:19" x14ac:dyDescent="0.25">
      <c r="B422" s="18"/>
      <c r="E422" s="24"/>
      <c r="F422" s="5"/>
      <c r="G422" s="5"/>
      <c r="H422" s="5"/>
      <c r="I422" s="24"/>
      <c r="J422" s="5"/>
      <c r="K422" s="24"/>
      <c r="L422" s="5"/>
      <c r="S422" s="5"/>
    </row>
    <row r="423" spans="2:19" x14ac:dyDescent="0.25">
      <c r="B423" s="18"/>
      <c r="E423" s="24"/>
      <c r="F423" s="5"/>
      <c r="G423" s="5"/>
      <c r="H423" s="5"/>
      <c r="I423" s="24"/>
      <c r="J423" s="5"/>
      <c r="K423" s="24"/>
      <c r="L423" s="5"/>
      <c r="S423" s="5"/>
    </row>
    <row r="424" spans="2:19" x14ac:dyDescent="0.25">
      <c r="B424" s="18"/>
      <c r="E424" s="24"/>
      <c r="F424" s="5"/>
      <c r="G424" s="5"/>
      <c r="H424" s="5"/>
      <c r="I424" s="24"/>
      <c r="J424" s="5"/>
      <c r="K424" s="24"/>
      <c r="L424" s="5"/>
      <c r="S424" s="5"/>
    </row>
    <row r="425" spans="2:19" x14ac:dyDescent="0.25">
      <c r="B425" s="18"/>
      <c r="E425" s="24"/>
      <c r="F425" s="5"/>
      <c r="G425" s="5"/>
      <c r="H425" s="5"/>
      <c r="I425" s="24"/>
      <c r="J425" s="5"/>
      <c r="K425" s="24"/>
      <c r="L425" s="5"/>
      <c r="S425" s="5"/>
    </row>
    <row r="426" spans="2:19" x14ac:dyDescent="0.25">
      <c r="B426" s="18"/>
      <c r="E426" s="24"/>
      <c r="F426" s="5"/>
      <c r="G426" s="5"/>
      <c r="H426" s="5"/>
      <c r="I426" s="24"/>
      <c r="J426" s="5"/>
      <c r="K426" s="24"/>
      <c r="L426" s="5"/>
      <c r="S426" s="5"/>
    </row>
    <row r="427" spans="2:19" x14ac:dyDescent="0.25">
      <c r="B427" s="18"/>
      <c r="E427" s="24"/>
      <c r="F427" s="5"/>
      <c r="G427" s="5"/>
      <c r="H427" s="5"/>
      <c r="I427" s="24"/>
      <c r="J427" s="5"/>
      <c r="K427" s="24"/>
      <c r="L427" s="5"/>
      <c r="S427" s="5"/>
    </row>
    <row r="428" spans="2:19" x14ac:dyDescent="0.25">
      <c r="B428" s="18"/>
      <c r="E428" s="24"/>
      <c r="F428" s="5"/>
      <c r="G428" s="5"/>
      <c r="H428" s="5"/>
      <c r="I428" s="24"/>
      <c r="J428" s="5"/>
      <c r="K428" s="24"/>
      <c r="L428" s="5"/>
      <c r="S428" s="5"/>
    </row>
    <row r="429" spans="2:19" x14ac:dyDescent="0.25">
      <c r="B429" s="18"/>
      <c r="E429" s="24"/>
      <c r="F429" s="5"/>
      <c r="G429" s="5"/>
      <c r="H429" s="5"/>
      <c r="I429" s="24"/>
      <c r="J429" s="5"/>
      <c r="K429" s="24"/>
      <c r="L429" s="5"/>
      <c r="S429" s="5"/>
    </row>
    <row r="430" spans="2:19" x14ac:dyDescent="0.25">
      <c r="B430" s="18"/>
      <c r="E430" s="24"/>
      <c r="F430" s="5"/>
      <c r="G430" s="5"/>
      <c r="H430" s="5"/>
      <c r="I430" s="24"/>
      <c r="J430" s="5"/>
      <c r="K430" s="24"/>
      <c r="L430" s="5"/>
      <c r="S430" s="5"/>
    </row>
    <row r="431" spans="2:19" x14ac:dyDescent="0.25">
      <c r="B431" s="18"/>
      <c r="E431" s="24"/>
      <c r="F431" s="5"/>
      <c r="G431" s="5"/>
      <c r="H431" s="5"/>
      <c r="I431" s="24"/>
      <c r="J431" s="5"/>
      <c r="K431" s="24"/>
      <c r="L431" s="5"/>
      <c r="S431" s="5"/>
    </row>
    <row r="432" spans="2:19" x14ac:dyDescent="0.25">
      <c r="B432" s="18"/>
      <c r="E432" s="24"/>
      <c r="F432" s="5"/>
      <c r="G432" s="5"/>
      <c r="H432" s="5"/>
      <c r="I432" s="24"/>
      <c r="J432" s="5"/>
      <c r="K432" s="24"/>
      <c r="L432" s="5"/>
      <c r="S432" s="5"/>
    </row>
    <row r="433" spans="2:19" x14ac:dyDescent="0.25">
      <c r="B433" s="18"/>
      <c r="E433" s="24"/>
      <c r="F433" s="5"/>
      <c r="G433" s="5"/>
      <c r="H433" s="5"/>
      <c r="I433" s="24"/>
      <c r="J433" s="5"/>
      <c r="K433" s="24"/>
      <c r="L433" s="5"/>
      <c r="S433" s="5"/>
    </row>
    <row r="434" spans="2:19" x14ac:dyDescent="0.25">
      <c r="B434" s="18"/>
      <c r="E434" s="24"/>
      <c r="F434" s="5"/>
      <c r="G434" s="5"/>
      <c r="H434" s="5"/>
      <c r="I434" s="24"/>
      <c r="J434" s="5"/>
      <c r="K434" s="24"/>
      <c r="L434" s="5"/>
      <c r="S434" s="5"/>
    </row>
    <row r="435" spans="2:19" x14ac:dyDescent="0.25">
      <c r="B435" s="18"/>
      <c r="E435" s="24"/>
      <c r="F435" s="5"/>
      <c r="G435" s="5"/>
      <c r="H435" s="5"/>
      <c r="I435" s="24"/>
      <c r="J435" s="5"/>
      <c r="K435" s="24"/>
      <c r="L435" s="5"/>
      <c r="S435" s="5"/>
    </row>
    <row r="436" spans="2:19" x14ac:dyDescent="0.25">
      <c r="B436" s="18"/>
      <c r="E436" s="24"/>
      <c r="F436" s="5"/>
      <c r="G436" s="5"/>
      <c r="H436" s="5"/>
      <c r="I436" s="24"/>
      <c r="J436" s="5"/>
      <c r="K436" s="24"/>
      <c r="L436" s="5"/>
      <c r="S436" s="5"/>
    </row>
    <row r="437" spans="2:19" x14ac:dyDescent="0.25">
      <c r="B437" s="18"/>
      <c r="E437" s="24"/>
      <c r="F437" s="5"/>
      <c r="G437" s="5"/>
      <c r="H437" s="5"/>
      <c r="I437" s="24"/>
      <c r="J437" s="5"/>
      <c r="K437" s="24"/>
      <c r="L437" s="5"/>
      <c r="S437" s="5"/>
    </row>
    <row r="438" spans="2:19" x14ac:dyDescent="0.25">
      <c r="B438" s="18"/>
      <c r="E438" s="24"/>
      <c r="F438" s="5"/>
      <c r="G438" s="5"/>
      <c r="H438" s="5"/>
      <c r="I438" s="24"/>
      <c r="J438" s="5"/>
      <c r="K438" s="24"/>
      <c r="L438" s="5"/>
      <c r="S438" s="5"/>
    </row>
    <row r="439" spans="2:19" x14ac:dyDescent="0.25">
      <c r="B439" s="18"/>
      <c r="E439" s="24"/>
      <c r="F439" s="5"/>
      <c r="G439" s="5"/>
      <c r="H439" s="5"/>
      <c r="I439" s="24"/>
      <c r="J439" s="5"/>
      <c r="K439" s="24"/>
      <c r="L439" s="5"/>
      <c r="S439" s="5"/>
    </row>
    <row r="440" spans="2:19" x14ac:dyDescent="0.25">
      <c r="B440" s="18"/>
      <c r="E440" s="24"/>
      <c r="F440" s="5"/>
      <c r="G440" s="5"/>
      <c r="H440" s="5"/>
      <c r="I440" s="24"/>
      <c r="J440" s="5"/>
      <c r="K440" s="24"/>
      <c r="L440" s="5"/>
      <c r="S440" s="5"/>
    </row>
    <row r="441" spans="2:19" x14ac:dyDescent="0.25">
      <c r="B441" s="18"/>
      <c r="E441" s="24"/>
      <c r="F441" s="5"/>
      <c r="G441" s="5"/>
      <c r="H441" s="5"/>
      <c r="I441" s="24"/>
      <c r="J441" s="5"/>
      <c r="K441" s="24"/>
      <c r="L441" s="5"/>
      <c r="S441" s="5"/>
    </row>
    <row r="442" spans="2:19" x14ac:dyDescent="0.25">
      <c r="B442" s="18"/>
      <c r="E442" s="24"/>
      <c r="F442" s="5"/>
      <c r="G442" s="5"/>
      <c r="H442" s="5"/>
      <c r="I442" s="24"/>
      <c r="J442" s="5"/>
      <c r="K442" s="24"/>
      <c r="L442" s="5"/>
      <c r="S442" s="5"/>
    </row>
    <row r="443" spans="2:19" x14ac:dyDescent="0.25">
      <c r="B443" s="18"/>
      <c r="E443" s="24"/>
      <c r="F443" s="5"/>
      <c r="G443" s="5"/>
      <c r="H443" s="5"/>
      <c r="I443" s="24"/>
      <c r="J443" s="5"/>
      <c r="K443" s="24"/>
      <c r="L443" s="5"/>
      <c r="S443" s="5"/>
    </row>
    <row r="444" spans="2:19" x14ac:dyDescent="0.25">
      <c r="B444" s="18"/>
      <c r="E444" s="24"/>
      <c r="F444" s="5"/>
      <c r="G444" s="5"/>
      <c r="H444" s="5"/>
      <c r="I444" s="24"/>
      <c r="J444" s="5"/>
      <c r="K444" s="24"/>
      <c r="L444" s="5"/>
      <c r="S444" s="5"/>
    </row>
    <row r="445" spans="2:19" x14ac:dyDescent="0.25">
      <c r="B445" s="18"/>
      <c r="E445" s="24"/>
      <c r="F445" s="5"/>
      <c r="G445" s="5"/>
      <c r="H445" s="5"/>
      <c r="I445" s="24"/>
      <c r="J445" s="5"/>
      <c r="K445" s="24"/>
      <c r="L445" s="5"/>
      <c r="S445" s="5"/>
    </row>
    <row r="446" spans="2:19" x14ac:dyDescent="0.25">
      <c r="B446" s="18"/>
      <c r="E446" s="24"/>
      <c r="F446" s="5"/>
      <c r="G446" s="5"/>
      <c r="H446" s="5"/>
      <c r="I446" s="24"/>
      <c r="J446" s="5"/>
      <c r="K446" s="24"/>
      <c r="L446" s="5"/>
      <c r="S446" s="5"/>
    </row>
    <row r="447" spans="2:19" x14ac:dyDescent="0.25">
      <c r="B447" s="18"/>
      <c r="E447" s="24"/>
      <c r="F447" s="5"/>
      <c r="G447" s="5"/>
      <c r="H447" s="5"/>
      <c r="I447" s="24"/>
      <c r="J447" s="5"/>
      <c r="K447" s="24"/>
      <c r="L447" s="5"/>
      <c r="S447" s="5"/>
    </row>
    <row r="448" spans="2:19" x14ac:dyDescent="0.25">
      <c r="B448" s="18"/>
      <c r="E448" s="24"/>
      <c r="F448" s="5"/>
      <c r="G448" s="5"/>
      <c r="H448" s="5"/>
      <c r="I448" s="24"/>
      <c r="J448" s="5"/>
      <c r="K448" s="24"/>
      <c r="L448" s="5"/>
      <c r="S448" s="5"/>
    </row>
    <row r="449" spans="2:19" x14ac:dyDescent="0.25">
      <c r="B449" s="18"/>
      <c r="E449" s="24"/>
      <c r="F449" s="5"/>
      <c r="G449" s="5"/>
      <c r="H449" s="5"/>
      <c r="I449" s="24"/>
      <c r="J449" s="5"/>
      <c r="K449" s="24"/>
      <c r="L449" s="5"/>
      <c r="S449" s="5"/>
    </row>
    <row r="450" spans="2:19" x14ac:dyDescent="0.25">
      <c r="B450" s="18"/>
      <c r="E450" s="24"/>
      <c r="F450" s="5"/>
      <c r="G450" s="5"/>
      <c r="H450" s="5"/>
      <c r="I450" s="24"/>
      <c r="J450" s="5"/>
      <c r="K450" s="24"/>
      <c r="L450" s="5"/>
      <c r="S450" s="5"/>
    </row>
    <row r="451" spans="2:19" x14ac:dyDescent="0.25">
      <c r="B451" s="18"/>
      <c r="E451" s="24"/>
      <c r="F451" s="5"/>
      <c r="G451" s="5"/>
      <c r="H451" s="5"/>
      <c r="I451" s="24"/>
      <c r="J451" s="5"/>
      <c r="K451" s="24"/>
      <c r="L451" s="5"/>
      <c r="S451" s="5"/>
    </row>
    <row r="452" spans="2:19" x14ac:dyDescent="0.25">
      <c r="B452" s="18"/>
      <c r="E452" s="24"/>
      <c r="F452" s="5"/>
      <c r="G452" s="5"/>
      <c r="H452" s="5"/>
      <c r="I452" s="24"/>
      <c r="J452" s="5"/>
      <c r="K452" s="24"/>
      <c r="L452" s="5"/>
      <c r="S452" s="5"/>
    </row>
    <row r="453" spans="2:19" x14ac:dyDescent="0.25">
      <c r="B453" s="18"/>
      <c r="E453" s="24"/>
      <c r="F453" s="5"/>
      <c r="G453" s="5"/>
      <c r="H453" s="5"/>
      <c r="I453" s="24"/>
      <c r="J453" s="5"/>
      <c r="K453" s="24"/>
      <c r="L453" s="5"/>
      <c r="S453" s="5"/>
    </row>
    <row r="454" spans="2:19" x14ac:dyDescent="0.25">
      <c r="B454" s="18"/>
      <c r="E454" s="24"/>
      <c r="F454" s="5"/>
      <c r="G454" s="5"/>
      <c r="H454" s="5"/>
      <c r="I454" s="24"/>
      <c r="J454" s="5"/>
      <c r="K454" s="24"/>
      <c r="L454" s="5"/>
      <c r="S454" s="5"/>
    </row>
    <row r="455" spans="2:19" x14ac:dyDescent="0.25">
      <c r="B455" s="18"/>
      <c r="E455" s="24"/>
      <c r="F455" s="5"/>
      <c r="G455" s="5"/>
      <c r="H455" s="5"/>
      <c r="I455" s="24"/>
      <c r="J455" s="5"/>
      <c r="K455" s="24"/>
      <c r="L455" s="5"/>
      <c r="S455" s="5"/>
    </row>
    <row r="456" spans="2:19" x14ac:dyDescent="0.25">
      <c r="B456" s="18"/>
      <c r="E456" s="24"/>
      <c r="F456" s="5"/>
      <c r="G456" s="5"/>
      <c r="H456" s="5"/>
      <c r="I456" s="24"/>
      <c r="J456" s="5"/>
      <c r="K456" s="24"/>
      <c r="L456" s="5"/>
      <c r="S456" s="5"/>
    </row>
    <row r="457" spans="2:19" x14ac:dyDescent="0.25">
      <c r="B457" s="18"/>
      <c r="E457" s="24"/>
      <c r="F457" s="5"/>
      <c r="G457" s="5"/>
      <c r="H457" s="5"/>
      <c r="I457" s="24"/>
      <c r="J457" s="5"/>
      <c r="K457" s="24"/>
      <c r="L457" s="5"/>
      <c r="S457" s="5"/>
    </row>
    <row r="458" spans="2:19" x14ac:dyDescent="0.25">
      <c r="B458" s="18"/>
      <c r="E458" s="24"/>
      <c r="F458" s="5"/>
      <c r="G458" s="5"/>
      <c r="H458" s="5"/>
      <c r="I458" s="24"/>
      <c r="J458" s="5"/>
      <c r="K458" s="24"/>
      <c r="L458" s="5"/>
      <c r="S458" s="5"/>
    </row>
    <row r="459" spans="2:19" x14ac:dyDescent="0.25">
      <c r="B459" s="18"/>
      <c r="E459" s="24"/>
      <c r="F459" s="5"/>
      <c r="G459" s="5"/>
      <c r="H459" s="5"/>
      <c r="I459" s="24"/>
      <c r="J459" s="5"/>
      <c r="K459" s="24"/>
      <c r="L459" s="5"/>
      <c r="S459" s="5"/>
    </row>
    <row r="460" spans="2:19" x14ac:dyDescent="0.25">
      <c r="B460" s="18"/>
      <c r="E460" s="24"/>
      <c r="F460" s="5"/>
      <c r="G460" s="5"/>
      <c r="H460" s="5"/>
      <c r="I460" s="24"/>
      <c r="J460" s="5"/>
      <c r="K460" s="24"/>
      <c r="L460" s="5"/>
      <c r="S460" s="5"/>
    </row>
    <row r="461" spans="2:19" x14ac:dyDescent="0.25">
      <c r="B461" s="18"/>
      <c r="E461" s="24"/>
      <c r="F461" s="5"/>
      <c r="G461" s="5"/>
      <c r="H461" s="5"/>
      <c r="I461" s="24"/>
      <c r="J461" s="5"/>
      <c r="K461" s="24"/>
      <c r="L461" s="5"/>
      <c r="S461" s="5"/>
    </row>
    <row r="462" spans="2:19" x14ac:dyDescent="0.25">
      <c r="B462" s="18"/>
      <c r="E462" s="24"/>
      <c r="F462" s="5"/>
      <c r="G462" s="5"/>
      <c r="H462" s="5"/>
      <c r="I462" s="24"/>
      <c r="J462" s="5"/>
      <c r="K462" s="24"/>
      <c r="L462" s="5"/>
      <c r="S462" s="5"/>
    </row>
    <row r="463" spans="2:19" x14ac:dyDescent="0.25">
      <c r="B463" s="18"/>
      <c r="E463" s="24"/>
      <c r="F463" s="5"/>
      <c r="G463" s="5"/>
      <c r="H463" s="5"/>
      <c r="I463" s="24"/>
      <c r="J463" s="5"/>
      <c r="K463" s="24"/>
      <c r="L463" s="5"/>
      <c r="S463" s="5"/>
    </row>
    <row r="464" spans="2:19" x14ac:dyDescent="0.25">
      <c r="B464" s="18"/>
      <c r="E464" s="24"/>
      <c r="F464" s="5"/>
      <c r="G464" s="5"/>
      <c r="H464" s="5"/>
      <c r="I464" s="24"/>
      <c r="J464" s="5"/>
      <c r="K464" s="24"/>
      <c r="L464" s="5"/>
      <c r="S464" s="5"/>
    </row>
    <row r="465" spans="2:19" x14ac:dyDescent="0.25">
      <c r="B465" s="18"/>
      <c r="E465" s="24"/>
      <c r="F465" s="5"/>
      <c r="G465" s="5"/>
      <c r="H465" s="5"/>
      <c r="I465" s="24"/>
      <c r="J465" s="5"/>
      <c r="K465" s="24"/>
      <c r="L465" s="5"/>
      <c r="S465" s="5"/>
    </row>
    <row r="466" spans="2:19" x14ac:dyDescent="0.25">
      <c r="B466" s="18"/>
      <c r="E466" s="24"/>
      <c r="F466" s="5"/>
      <c r="G466" s="5"/>
      <c r="H466" s="5"/>
      <c r="I466" s="24"/>
      <c r="J466" s="5"/>
      <c r="K466" s="24"/>
      <c r="L466" s="5"/>
      <c r="S466" s="5"/>
    </row>
    <row r="467" spans="2:19" x14ac:dyDescent="0.25">
      <c r="B467" s="18"/>
      <c r="E467" s="24"/>
      <c r="F467" s="5"/>
      <c r="G467" s="5"/>
      <c r="H467" s="5"/>
      <c r="I467" s="24"/>
      <c r="J467" s="5"/>
      <c r="K467" s="24"/>
      <c r="L467" s="5"/>
      <c r="S467" s="5"/>
    </row>
    <row r="468" spans="2:19" x14ac:dyDescent="0.25">
      <c r="B468" s="18"/>
      <c r="E468" s="24"/>
      <c r="F468" s="5"/>
      <c r="G468" s="5"/>
      <c r="H468" s="5"/>
      <c r="I468" s="24"/>
      <c r="J468" s="5"/>
      <c r="K468" s="24"/>
      <c r="L468" s="5"/>
      <c r="S468" s="5"/>
    </row>
    <row r="469" spans="2:19" x14ac:dyDescent="0.25">
      <c r="B469" s="18"/>
      <c r="E469" s="24"/>
      <c r="F469" s="5"/>
      <c r="G469" s="5"/>
      <c r="H469" s="5"/>
      <c r="I469" s="24"/>
      <c r="J469" s="5"/>
      <c r="K469" s="24"/>
      <c r="L469" s="5"/>
      <c r="S469" s="5"/>
    </row>
    <row r="470" spans="2:19" x14ac:dyDescent="0.25">
      <c r="B470" s="18"/>
      <c r="E470" s="24"/>
      <c r="F470" s="5"/>
      <c r="G470" s="5"/>
      <c r="H470" s="5"/>
      <c r="I470" s="24"/>
      <c r="J470" s="5"/>
      <c r="K470" s="24"/>
      <c r="L470" s="5"/>
      <c r="S470" s="5"/>
    </row>
    <row r="471" spans="2:19" x14ac:dyDescent="0.25">
      <c r="B471" s="18"/>
      <c r="E471" s="24"/>
      <c r="F471" s="5"/>
      <c r="G471" s="5"/>
      <c r="H471" s="5"/>
      <c r="I471" s="24"/>
      <c r="J471" s="5"/>
      <c r="K471" s="24"/>
      <c r="L471" s="5"/>
      <c r="S471" s="5"/>
    </row>
    <row r="472" spans="2:19" x14ac:dyDescent="0.25">
      <c r="B472" s="18"/>
      <c r="E472" s="24"/>
      <c r="F472" s="5"/>
      <c r="G472" s="5"/>
      <c r="H472" s="5"/>
      <c r="I472" s="24"/>
      <c r="J472" s="5"/>
      <c r="K472" s="24"/>
      <c r="L472" s="5"/>
      <c r="S472" s="5"/>
    </row>
    <row r="473" spans="2:19" x14ac:dyDescent="0.25">
      <c r="B473" s="18"/>
      <c r="E473" s="24"/>
      <c r="F473" s="5"/>
      <c r="G473" s="5"/>
      <c r="H473" s="5"/>
      <c r="I473" s="24"/>
      <c r="J473" s="5"/>
      <c r="K473" s="24"/>
      <c r="L473" s="5"/>
      <c r="S473" s="5"/>
    </row>
    <row r="474" spans="2:19" x14ac:dyDescent="0.25">
      <c r="B474" s="18"/>
      <c r="E474" s="24"/>
      <c r="F474" s="5"/>
      <c r="G474" s="5"/>
      <c r="H474" s="5"/>
      <c r="I474" s="24"/>
      <c r="J474" s="5"/>
      <c r="K474" s="24"/>
      <c r="L474" s="5"/>
      <c r="S474" s="5"/>
    </row>
    <row r="475" spans="2:19" x14ac:dyDescent="0.25">
      <c r="B475" s="18"/>
      <c r="E475" s="24"/>
      <c r="F475" s="5"/>
      <c r="G475" s="5"/>
      <c r="H475" s="5"/>
      <c r="I475" s="24"/>
      <c r="J475" s="5"/>
      <c r="K475" s="24"/>
      <c r="L475" s="5"/>
      <c r="S475" s="5"/>
    </row>
    <row r="476" spans="2:19" x14ac:dyDescent="0.25">
      <c r="B476" s="18"/>
      <c r="E476" s="24"/>
      <c r="F476" s="5"/>
      <c r="G476" s="5"/>
      <c r="H476" s="5"/>
      <c r="I476" s="24"/>
      <c r="J476" s="5"/>
      <c r="K476" s="24"/>
      <c r="L476" s="5"/>
      <c r="S476" s="5"/>
    </row>
    <row r="477" spans="2:19" x14ac:dyDescent="0.25">
      <c r="B477" s="18"/>
      <c r="E477" s="24"/>
      <c r="F477" s="5"/>
      <c r="G477" s="5"/>
      <c r="H477" s="5"/>
      <c r="I477" s="24"/>
      <c r="J477" s="5"/>
      <c r="K477" s="24"/>
      <c r="L477" s="5"/>
      <c r="S477" s="5"/>
    </row>
    <row r="478" spans="2:19" x14ac:dyDescent="0.25">
      <c r="B478" s="18"/>
      <c r="E478" s="24"/>
      <c r="F478" s="5"/>
      <c r="G478" s="5"/>
      <c r="H478" s="5"/>
      <c r="I478" s="24"/>
      <c r="J478" s="5"/>
      <c r="K478" s="24"/>
      <c r="L478" s="5"/>
      <c r="S478" s="5"/>
    </row>
    <row r="479" spans="2:19" x14ac:dyDescent="0.25">
      <c r="B479" s="18"/>
      <c r="E479" s="24"/>
      <c r="F479" s="5"/>
      <c r="G479" s="5"/>
      <c r="H479" s="5"/>
      <c r="I479" s="24"/>
      <c r="J479" s="5"/>
      <c r="K479" s="24"/>
      <c r="L479" s="5"/>
      <c r="S479" s="5"/>
    </row>
    <row r="480" spans="2:19" x14ac:dyDescent="0.25">
      <c r="B480" s="18"/>
      <c r="E480" s="24"/>
      <c r="F480" s="5"/>
      <c r="G480" s="5"/>
      <c r="H480" s="5"/>
      <c r="I480" s="24"/>
      <c r="J480" s="5"/>
      <c r="K480" s="24"/>
      <c r="L480" s="5"/>
      <c r="S480" s="5"/>
    </row>
    <row r="481" spans="2:19" x14ac:dyDescent="0.25">
      <c r="B481" s="18"/>
      <c r="E481" s="24"/>
      <c r="F481" s="5"/>
      <c r="G481" s="5"/>
      <c r="H481" s="5"/>
      <c r="I481" s="24"/>
      <c r="J481" s="5"/>
      <c r="K481" s="24"/>
      <c r="L481" s="5"/>
      <c r="S481" s="5"/>
    </row>
    <row r="482" spans="2:19" x14ac:dyDescent="0.25">
      <c r="B482" s="18"/>
      <c r="E482" s="24"/>
      <c r="F482" s="5"/>
      <c r="G482" s="5"/>
      <c r="H482" s="5"/>
      <c r="I482" s="24"/>
      <c r="J482" s="5"/>
      <c r="K482" s="24"/>
      <c r="L482" s="5"/>
      <c r="S482" s="5"/>
    </row>
    <row r="483" spans="2:19" x14ac:dyDescent="0.25">
      <c r="B483" s="18"/>
      <c r="E483" s="24"/>
      <c r="F483" s="5"/>
      <c r="G483" s="5"/>
      <c r="H483" s="5"/>
      <c r="I483" s="24"/>
      <c r="J483" s="5"/>
      <c r="K483" s="24"/>
      <c r="L483" s="5"/>
      <c r="S483" s="5"/>
    </row>
    <row r="484" spans="2:19" x14ac:dyDescent="0.25">
      <c r="B484" s="18"/>
      <c r="E484" s="24"/>
      <c r="F484" s="5"/>
      <c r="G484" s="5"/>
      <c r="H484" s="5"/>
      <c r="I484" s="24"/>
      <c r="J484" s="5"/>
      <c r="K484" s="24"/>
      <c r="L484" s="5"/>
      <c r="S484" s="5"/>
    </row>
    <row r="485" spans="2:19" x14ac:dyDescent="0.25">
      <c r="B485" s="18"/>
      <c r="E485" s="24"/>
      <c r="F485" s="5"/>
      <c r="G485" s="5"/>
      <c r="H485" s="5"/>
      <c r="I485" s="24"/>
      <c r="J485" s="5"/>
      <c r="K485" s="24"/>
      <c r="L485" s="5"/>
      <c r="S485" s="5"/>
    </row>
    <row r="486" spans="2:19" x14ac:dyDescent="0.25">
      <c r="B486" s="18"/>
      <c r="E486" s="24"/>
      <c r="F486" s="5"/>
      <c r="G486" s="5"/>
      <c r="H486" s="5"/>
      <c r="I486" s="24"/>
      <c r="J486" s="5"/>
      <c r="K486" s="24"/>
      <c r="L486" s="5"/>
      <c r="S486" s="5"/>
    </row>
    <row r="487" spans="2:19" x14ac:dyDescent="0.25">
      <c r="B487" s="18"/>
      <c r="E487" s="24"/>
      <c r="F487" s="5"/>
      <c r="G487" s="5"/>
      <c r="H487" s="5"/>
      <c r="I487" s="24"/>
      <c r="J487" s="5"/>
      <c r="K487" s="24"/>
      <c r="L487" s="5"/>
      <c r="S487" s="5"/>
    </row>
    <row r="488" spans="2:19" x14ac:dyDescent="0.25">
      <c r="B488" s="18"/>
      <c r="E488" s="24"/>
      <c r="F488" s="5"/>
      <c r="G488" s="5"/>
      <c r="H488" s="5"/>
      <c r="I488" s="24"/>
      <c r="J488" s="5"/>
      <c r="K488" s="24"/>
      <c r="L488" s="5"/>
      <c r="S488" s="5"/>
    </row>
    <row r="489" spans="2:19" x14ac:dyDescent="0.25">
      <c r="B489" s="18"/>
      <c r="E489" s="24"/>
      <c r="F489" s="5"/>
      <c r="G489" s="5"/>
      <c r="H489" s="5"/>
      <c r="I489" s="24"/>
      <c r="J489" s="5"/>
      <c r="K489" s="24"/>
      <c r="L489" s="5"/>
      <c r="S489" s="5"/>
    </row>
    <row r="490" spans="2:19" x14ac:dyDescent="0.25">
      <c r="B490" s="18"/>
      <c r="E490" s="24"/>
      <c r="F490" s="5"/>
      <c r="G490" s="5"/>
      <c r="H490" s="5"/>
      <c r="I490" s="24"/>
      <c r="J490" s="5"/>
      <c r="K490" s="24"/>
      <c r="L490" s="5"/>
      <c r="S490" s="5"/>
    </row>
    <row r="491" spans="2:19" x14ac:dyDescent="0.25">
      <c r="B491" s="18"/>
      <c r="E491" s="24"/>
      <c r="F491" s="5"/>
      <c r="G491" s="5"/>
      <c r="H491" s="5"/>
      <c r="I491" s="24"/>
      <c r="J491" s="5"/>
      <c r="K491" s="24"/>
      <c r="L491" s="5"/>
      <c r="S491" s="5"/>
    </row>
    <row r="492" spans="2:19" x14ac:dyDescent="0.25">
      <c r="B492" s="18"/>
      <c r="E492" s="24"/>
      <c r="F492" s="5"/>
      <c r="G492" s="5"/>
      <c r="H492" s="5"/>
      <c r="I492" s="24"/>
      <c r="J492" s="5"/>
      <c r="K492" s="24"/>
      <c r="L492" s="5"/>
      <c r="S492" s="5"/>
    </row>
    <row r="493" spans="2:19" x14ac:dyDescent="0.25">
      <c r="B493" s="18"/>
      <c r="E493" s="24"/>
      <c r="F493" s="5"/>
      <c r="G493" s="5"/>
      <c r="H493" s="5"/>
      <c r="I493" s="24"/>
      <c r="J493" s="5"/>
      <c r="K493" s="24"/>
      <c r="L493" s="5"/>
      <c r="S493" s="5"/>
    </row>
    <row r="494" spans="2:19" x14ac:dyDescent="0.25">
      <c r="B494" s="18"/>
      <c r="E494" s="24"/>
      <c r="F494" s="5"/>
      <c r="G494" s="5"/>
      <c r="H494" s="5"/>
      <c r="I494" s="24"/>
      <c r="J494" s="5"/>
      <c r="K494" s="24"/>
      <c r="L494" s="5"/>
      <c r="S494" s="5"/>
    </row>
    <row r="495" spans="2:19" x14ac:dyDescent="0.25">
      <c r="B495" s="18"/>
      <c r="E495" s="24"/>
      <c r="F495" s="5"/>
      <c r="G495" s="5"/>
      <c r="H495" s="5"/>
      <c r="I495" s="24"/>
      <c r="J495" s="5"/>
      <c r="K495" s="24"/>
      <c r="L495" s="5"/>
      <c r="S495" s="5"/>
    </row>
    <row r="496" spans="2:19" x14ac:dyDescent="0.25">
      <c r="B496" s="18"/>
      <c r="E496" s="24"/>
      <c r="F496" s="5"/>
      <c r="G496" s="5"/>
      <c r="H496" s="5"/>
      <c r="I496" s="24"/>
      <c r="J496" s="5"/>
      <c r="K496" s="24"/>
      <c r="L496" s="5"/>
      <c r="S496" s="5"/>
    </row>
    <row r="497" spans="2:19" x14ac:dyDescent="0.25">
      <c r="B497" s="18"/>
      <c r="E497" s="24"/>
      <c r="F497" s="5"/>
      <c r="G497" s="5"/>
      <c r="H497" s="5"/>
      <c r="I497" s="24"/>
      <c r="J497" s="5"/>
      <c r="K497" s="24"/>
      <c r="L497" s="5"/>
      <c r="S497" s="5"/>
    </row>
    <row r="498" spans="2:19" x14ac:dyDescent="0.25">
      <c r="B498" s="18"/>
      <c r="E498" s="24"/>
      <c r="F498" s="5"/>
      <c r="G498" s="5"/>
      <c r="H498" s="5"/>
      <c r="I498" s="24"/>
      <c r="J498" s="5"/>
      <c r="K498" s="24"/>
      <c r="L498" s="5"/>
      <c r="S498" s="5"/>
    </row>
    <row r="499" spans="2:19" x14ac:dyDescent="0.25">
      <c r="B499" s="18"/>
      <c r="E499" s="24"/>
      <c r="F499" s="5"/>
      <c r="G499" s="5"/>
      <c r="H499" s="5"/>
      <c r="I499" s="24"/>
      <c r="J499" s="5"/>
      <c r="K499" s="24"/>
      <c r="L499" s="5"/>
      <c r="S499" s="5"/>
    </row>
    <row r="500" spans="2:19" x14ac:dyDescent="0.25">
      <c r="B500" s="18"/>
      <c r="E500" s="24"/>
      <c r="F500" s="5"/>
      <c r="G500" s="5"/>
      <c r="H500" s="5"/>
      <c r="I500" s="24"/>
      <c r="J500" s="5"/>
      <c r="K500" s="24"/>
      <c r="L500" s="5"/>
      <c r="S500" s="5"/>
    </row>
    <row r="501" spans="2:19" x14ac:dyDescent="0.25">
      <c r="B501" s="18"/>
      <c r="E501" s="24"/>
      <c r="F501" s="5"/>
      <c r="G501" s="5"/>
      <c r="H501" s="5"/>
      <c r="I501" s="24"/>
      <c r="J501" s="5"/>
      <c r="K501" s="24"/>
      <c r="L501" s="5"/>
      <c r="S501" s="5"/>
    </row>
    <row r="502" spans="2:19" x14ac:dyDescent="0.25">
      <c r="B502" s="18"/>
      <c r="E502" s="24"/>
      <c r="F502" s="5"/>
      <c r="G502" s="5"/>
      <c r="H502" s="5"/>
      <c r="I502" s="24"/>
      <c r="J502" s="5"/>
      <c r="K502" s="24"/>
      <c r="L502" s="5"/>
      <c r="S502" s="5"/>
    </row>
    <row r="503" spans="2:19" x14ac:dyDescent="0.25">
      <c r="B503" s="18"/>
      <c r="E503" s="24"/>
      <c r="F503" s="5"/>
      <c r="G503" s="5"/>
      <c r="H503" s="5"/>
      <c r="I503" s="24"/>
      <c r="J503" s="5"/>
      <c r="K503" s="24"/>
      <c r="L503" s="5"/>
      <c r="S503" s="5"/>
    </row>
    <row r="504" spans="2:19" x14ac:dyDescent="0.25">
      <c r="B504" s="18"/>
      <c r="E504" s="24"/>
      <c r="F504" s="5"/>
      <c r="G504" s="5"/>
      <c r="H504" s="5"/>
      <c r="I504" s="24"/>
      <c r="J504" s="5"/>
      <c r="K504" s="24"/>
      <c r="L504" s="5"/>
      <c r="S504" s="5"/>
    </row>
    <row r="505" spans="2:19" x14ac:dyDescent="0.25">
      <c r="B505" s="18"/>
      <c r="E505" s="24"/>
      <c r="F505" s="5"/>
      <c r="G505" s="5"/>
      <c r="H505" s="5"/>
      <c r="I505" s="24"/>
      <c r="J505" s="5"/>
      <c r="K505" s="24"/>
      <c r="L505" s="5"/>
      <c r="S505" s="5"/>
    </row>
    <row r="506" spans="2:19" x14ac:dyDescent="0.25">
      <c r="B506" s="18"/>
      <c r="E506" s="24"/>
      <c r="F506" s="5"/>
      <c r="G506" s="5"/>
      <c r="H506" s="5"/>
      <c r="I506" s="24"/>
      <c r="J506" s="5"/>
      <c r="K506" s="24"/>
      <c r="L506" s="5"/>
      <c r="S506" s="5"/>
    </row>
    <row r="507" spans="2:19" x14ac:dyDescent="0.25">
      <c r="B507" s="18"/>
      <c r="E507" s="24"/>
      <c r="F507" s="5"/>
      <c r="G507" s="5"/>
      <c r="H507" s="5"/>
      <c r="I507" s="24"/>
      <c r="J507" s="5"/>
      <c r="K507" s="24"/>
      <c r="L507" s="5"/>
      <c r="S507" s="5"/>
    </row>
    <row r="508" spans="2:19" x14ac:dyDescent="0.25">
      <c r="B508" s="18"/>
      <c r="E508" s="24"/>
      <c r="F508" s="5"/>
      <c r="G508" s="5"/>
      <c r="H508" s="5"/>
      <c r="I508" s="24"/>
      <c r="J508" s="5"/>
      <c r="K508" s="24"/>
      <c r="L508" s="5"/>
      <c r="S508" s="5"/>
    </row>
    <row r="509" spans="2:19" x14ac:dyDescent="0.25">
      <c r="B509" s="18"/>
      <c r="E509" s="24"/>
      <c r="F509" s="5"/>
      <c r="G509" s="5"/>
      <c r="H509" s="5"/>
      <c r="I509" s="24"/>
      <c r="J509" s="5"/>
      <c r="K509" s="24"/>
      <c r="L509" s="5"/>
      <c r="S509" s="5"/>
    </row>
    <row r="510" spans="2:19" x14ac:dyDescent="0.25">
      <c r="B510" s="18"/>
      <c r="E510" s="24"/>
      <c r="F510" s="5"/>
      <c r="G510" s="5"/>
      <c r="H510" s="5"/>
      <c r="I510" s="24"/>
      <c r="J510" s="5"/>
      <c r="K510" s="24"/>
      <c r="L510" s="5"/>
      <c r="S510" s="5"/>
    </row>
    <row r="511" spans="2:19" x14ac:dyDescent="0.25">
      <c r="B511" s="18"/>
      <c r="E511" s="24"/>
      <c r="F511" s="5"/>
      <c r="G511" s="5"/>
      <c r="H511" s="5"/>
      <c r="I511" s="24"/>
      <c r="J511" s="5"/>
      <c r="K511" s="24"/>
      <c r="L511" s="5"/>
      <c r="S511" s="5"/>
    </row>
    <row r="512" spans="2:19" x14ac:dyDescent="0.25">
      <c r="B512" s="18"/>
      <c r="E512" s="24"/>
      <c r="F512" s="5"/>
      <c r="G512" s="5"/>
      <c r="H512" s="5"/>
      <c r="I512" s="24"/>
      <c r="J512" s="5"/>
      <c r="K512" s="24"/>
      <c r="L512" s="5"/>
      <c r="S512" s="5"/>
    </row>
    <row r="513" spans="2:19" x14ac:dyDescent="0.25">
      <c r="B513" s="18"/>
      <c r="E513" s="24"/>
      <c r="F513" s="5"/>
      <c r="G513" s="5"/>
      <c r="H513" s="5"/>
      <c r="I513" s="24"/>
      <c r="J513" s="5"/>
      <c r="K513" s="24"/>
      <c r="L513" s="5"/>
      <c r="S513" s="5"/>
    </row>
    <row r="514" spans="2:19" x14ac:dyDescent="0.25">
      <c r="B514" s="18"/>
      <c r="E514" s="24"/>
      <c r="F514" s="5"/>
      <c r="G514" s="5"/>
      <c r="H514" s="5"/>
      <c r="I514" s="24"/>
      <c r="J514" s="5"/>
      <c r="K514" s="24"/>
      <c r="L514" s="5"/>
      <c r="S514" s="5"/>
    </row>
    <row r="515" spans="2:19" x14ac:dyDescent="0.25">
      <c r="B515" s="18"/>
      <c r="E515" s="24"/>
      <c r="F515" s="5"/>
      <c r="G515" s="5"/>
      <c r="H515" s="5"/>
      <c r="I515" s="24"/>
      <c r="J515" s="5"/>
      <c r="K515" s="24"/>
      <c r="L515" s="5"/>
      <c r="S515" s="5"/>
    </row>
    <row r="516" spans="2:19" x14ac:dyDescent="0.25">
      <c r="B516" s="18"/>
      <c r="E516" s="24"/>
      <c r="F516" s="5"/>
      <c r="G516" s="5"/>
      <c r="H516" s="5"/>
      <c r="I516" s="24"/>
      <c r="J516" s="5"/>
      <c r="K516" s="24"/>
      <c r="L516" s="5"/>
      <c r="S516" s="5"/>
    </row>
    <row r="517" spans="2:19" x14ac:dyDescent="0.25">
      <c r="B517" s="18"/>
      <c r="E517" s="24"/>
      <c r="F517" s="5"/>
      <c r="G517" s="5"/>
      <c r="H517" s="5"/>
      <c r="I517" s="24"/>
      <c r="J517" s="5"/>
      <c r="K517" s="24"/>
      <c r="L517" s="5"/>
      <c r="S517" s="5"/>
    </row>
    <row r="518" spans="2:19" x14ac:dyDescent="0.25">
      <c r="B518" s="18"/>
      <c r="E518" s="24"/>
      <c r="F518" s="5"/>
      <c r="G518" s="5"/>
      <c r="H518" s="5"/>
      <c r="I518" s="24"/>
      <c r="J518" s="5"/>
      <c r="K518" s="24"/>
      <c r="L518" s="5"/>
      <c r="S518" s="5"/>
    </row>
    <row r="519" spans="2:19" x14ac:dyDescent="0.25">
      <c r="B519" s="18"/>
      <c r="E519" s="24"/>
      <c r="F519" s="5"/>
      <c r="G519" s="5"/>
      <c r="H519" s="5"/>
      <c r="I519" s="24"/>
      <c r="J519" s="5"/>
      <c r="K519" s="24"/>
      <c r="L519" s="5"/>
      <c r="S519" s="5"/>
    </row>
    <row r="520" spans="2:19" x14ac:dyDescent="0.25">
      <c r="B520" s="18"/>
      <c r="E520" s="24"/>
      <c r="F520" s="5"/>
      <c r="G520" s="5"/>
      <c r="H520" s="5"/>
      <c r="I520" s="24"/>
      <c r="J520" s="5"/>
      <c r="K520" s="24"/>
      <c r="L520" s="5"/>
      <c r="S520" s="5"/>
    </row>
    <row r="521" spans="2:19" x14ac:dyDescent="0.25">
      <c r="B521" s="18"/>
      <c r="E521" s="24"/>
      <c r="F521" s="5"/>
      <c r="G521" s="5"/>
      <c r="H521" s="5"/>
      <c r="I521" s="24"/>
      <c r="J521" s="5"/>
      <c r="K521" s="24"/>
      <c r="L521" s="5"/>
      <c r="S521" s="5"/>
    </row>
    <row r="522" spans="2:19" x14ac:dyDescent="0.25">
      <c r="B522" s="18"/>
      <c r="E522" s="24"/>
      <c r="F522" s="5"/>
      <c r="G522" s="5"/>
      <c r="H522" s="5"/>
      <c r="I522" s="24"/>
      <c r="J522" s="5"/>
      <c r="K522" s="24"/>
      <c r="L522" s="5"/>
      <c r="S522" s="5"/>
    </row>
    <row r="523" spans="2:19" x14ac:dyDescent="0.25">
      <c r="B523" s="18"/>
      <c r="E523" s="24"/>
      <c r="F523" s="5"/>
      <c r="G523" s="5"/>
      <c r="H523" s="5"/>
      <c r="I523" s="24"/>
      <c r="J523" s="5"/>
      <c r="K523" s="24"/>
      <c r="L523" s="5"/>
      <c r="S523" s="5"/>
    </row>
    <row r="524" spans="2:19" x14ac:dyDescent="0.25">
      <c r="B524" s="18"/>
      <c r="E524" s="24"/>
      <c r="F524" s="5"/>
      <c r="G524" s="5"/>
      <c r="H524" s="5"/>
      <c r="I524" s="24"/>
      <c r="J524" s="5"/>
      <c r="K524" s="24"/>
      <c r="L524" s="5"/>
      <c r="S524" s="5"/>
    </row>
    <row r="525" spans="2:19" x14ac:dyDescent="0.25">
      <c r="B525" s="18"/>
      <c r="E525" s="24"/>
      <c r="F525" s="5"/>
      <c r="G525" s="5"/>
      <c r="H525" s="5"/>
      <c r="I525" s="24"/>
      <c r="J525" s="5"/>
      <c r="K525" s="24"/>
      <c r="L525" s="5"/>
      <c r="S525" s="5"/>
    </row>
    <row r="526" spans="2:19" x14ac:dyDescent="0.25">
      <c r="B526" s="18"/>
      <c r="E526" s="24"/>
      <c r="F526" s="5"/>
      <c r="G526" s="5"/>
      <c r="H526" s="5"/>
      <c r="I526" s="24"/>
      <c r="J526" s="5"/>
      <c r="K526" s="24"/>
      <c r="L526" s="5"/>
      <c r="S526" s="5"/>
    </row>
    <row r="527" spans="2:19" x14ac:dyDescent="0.25">
      <c r="B527" s="18"/>
      <c r="E527" s="24"/>
      <c r="F527" s="5"/>
      <c r="G527" s="5"/>
      <c r="H527" s="5"/>
      <c r="I527" s="24"/>
      <c r="J527" s="5"/>
      <c r="K527" s="24"/>
      <c r="L527" s="5"/>
      <c r="S527" s="5"/>
    </row>
    <row r="528" spans="2:19" x14ac:dyDescent="0.25">
      <c r="B528" s="18"/>
      <c r="E528" s="24"/>
      <c r="F528" s="5"/>
      <c r="G528" s="5"/>
      <c r="H528" s="5"/>
      <c r="I528" s="24"/>
      <c r="J528" s="5"/>
      <c r="K528" s="24"/>
      <c r="L528" s="5"/>
      <c r="S528" s="5"/>
    </row>
    <row r="529" spans="2:19" x14ac:dyDescent="0.25">
      <c r="B529" s="18"/>
      <c r="E529" s="24"/>
      <c r="F529" s="5"/>
      <c r="G529" s="5"/>
      <c r="H529" s="5"/>
      <c r="I529" s="24"/>
      <c r="J529" s="5"/>
      <c r="K529" s="24"/>
      <c r="L529" s="5"/>
      <c r="S529" s="5"/>
    </row>
    <row r="530" spans="2:19" x14ac:dyDescent="0.25">
      <c r="B530" s="18"/>
      <c r="E530" s="24"/>
      <c r="F530" s="5"/>
      <c r="G530" s="5"/>
      <c r="H530" s="5"/>
      <c r="I530" s="24"/>
      <c r="J530" s="5"/>
      <c r="K530" s="24"/>
      <c r="L530" s="5"/>
      <c r="S530" s="5"/>
    </row>
    <row r="531" spans="2:19" x14ac:dyDescent="0.25">
      <c r="B531" s="18"/>
      <c r="E531" s="24"/>
      <c r="F531" s="5"/>
      <c r="G531" s="5"/>
      <c r="H531" s="5"/>
      <c r="I531" s="24"/>
      <c r="J531" s="5"/>
      <c r="K531" s="24"/>
      <c r="L531" s="5"/>
      <c r="S531" s="5"/>
    </row>
    <row r="532" spans="2:19" x14ac:dyDescent="0.25">
      <c r="B532" s="18"/>
      <c r="E532" s="24"/>
      <c r="F532" s="5"/>
      <c r="G532" s="5"/>
      <c r="H532" s="5"/>
      <c r="I532" s="24"/>
      <c r="J532" s="5"/>
      <c r="K532" s="24"/>
      <c r="L532" s="5"/>
      <c r="S532" s="5"/>
    </row>
    <row r="533" spans="2:19" x14ac:dyDescent="0.25">
      <c r="B533" s="18"/>
      <c r="E533" s="24"/>
      <c r="F533" s="5"/>
      <c r="G533" s="5"/>
      <c r="H533" s="5"/>
      <c r="I533" s="24"/>
      <c r="J533" s="5"/>
      <c r="K533" s="24"/>
      <c r="L533" s="5"/>
      <c r="S533" s="5"/>
    </row>
    <row r="534" spans="2:19" x14ac:dyDescent="0.25">
      <c r="B534" s="18"/>
      <c r="E534" s="24"/>
      <c r="F534" s="5"/>
      <c r="G534" s="5"/>
      <c r="H534" s="5"/>
      <c r="I534" s="24"/>
      <c r="J534" s="5"/>
      <c r="K534" s="24"/>
      <c r="L534" s="5"/>
      <c r="S534" s="5"/>
    </row>
    <row r="535" spans="2:19" x14ac:dyDescent="0.25">
      <c r="B535" s="18"/>
      <c r="E535" s="24"/>
      <c r="F535" s="5"/>
      <c r="G535" s="5"/>
      <c r="H535" s="5"/>
      <c r="I535" s="24"/>
      <c r="J535" s="5"/>
      <c r="K535" s="24"/>
      <c r="L535" s="5"/>
      <c r="S535" s="5"/>
    </row>
    <row r="536" spans="2:19" x14ac:dyDescent="0.25">
      <c r="B536" s="18"/>
      <c r="E536" s="24"/>
      <c r="F536" s="5"/>
      <c r="G536" s="5"/>
      <c r="H536" s="5"/>
      <c r="I536" s="24"/>
      <c r="J536" s="5"/>
      <c r="K536" s="24"/>
      <c r="L536" s="5"/>
      <c r="S536" s="5"/>
    </row>
    <row r="537" spans="2:19" x14ac:dyDescent="0.25">
      <c r="B537" s="18"/>
      <c r="E537" s="24"/>
      <c r="F537" s="5"/>
      <c r="G537" s="5"/>
      <c r="H537" s="5"/>
      <c r="I537" s="24"/>
      <c r="J537" s="5"/>
      <c r="K537" s="24"/>
      <c r="L537" s="5"/>
      <c r="S537" s="5"/>
    </row>
    <row r="538" spans="2:19" x14ac:dyDescent="0.25">
      <c r="B538" s="18"/>
      <c r="E538" s="24"/>
      <c r="F538" s="5"/>
      <c r="G538" s="5"/>
      <c r="H538" s="5"/>
      <c r="I538" s="24"/>
      <c r="J538" s="5"/>
      <c r="K538" s="24"/>
      <c r="L538" s="5"/>
      <c r="S538" s="5"/>
    </row>
    <row r="539" spans="2:19" x14ac:dyDescent="0.25">
      <c r="B539" s="18"/>
      <c r="E539" s="24"/>
      <c r="F539" s="5"/>
      <c r="G539" s="5"/>
      <c r="H539" s="5"/>
      <c r="I539" s="24"/>
      <c r="J539" s="5"/>
      <c r="K539" s="24"/>
      <c r="L539" s="5"/>
      <c r="S539" s="5"/>
    </row>
    <row r="540" spans="2:19" x14ac:dyDescent="0.25">
      <c r="B540" s="18"/>
      <c r="E540" s="24"/>
      <c r="F540" s="5"/>
      <c r="G540" s="5"/>
      <c r="H540" s="5"/>
      <c r="I540" s="24"/>
      <c r="J540" s="5"/>
      <c r="K540" s="24"/>
      <c r="L540" s="5"/>
      <c r="S540" s="5"/>
    </row>
    <row r="541" spans="2:19" x14ac:dyDescent="0.25">
      <c r="B541" s="18"/>
      <c r="E541" s="24"/>
      <c r="F541" s="5"/>
      <c r="G541" s="5"/>
      <c r="H541" s="5"/>
      <c r="I541" s="24"/>
      <c r="J541" s="5"/>
      <c r="K541" s="24"/>
      <c r="L541" s="5"/>
      <c r="S541" s="5"/>
    </row>
    <row r="542" spans="2:19" x14ac:dyDescent="0.25">
      <c r="B542" s="18"/>
      <c r="E542" s="24"/>
      <c r="F542" s="5"/>
      <c r="G542" s="5"/>
      <c r="H542" s="5"/>
      <c r="I542" s="24"/>
      <c r="J542" s="5"/>
      <c r="K542" s="24"/>
      <c r="L542" s="5"/>
      <c r="S542" s="5"/>
    </row>
    <row r="543" spans="2:19" x14ac:dyDescent="0.25">
      <c r="B543" s="18"/>
      <c r="E543" s="24"/>
      <c r="F543" s="5"/>
      <c r="G543" s="5"/>
      <c r="H543" s="5"/>
      <c r="I543" s="24"/>
      <c r="J543" s="5"/>
      <c r="K543" s="24"/>
      <c r="L543" s="5"/>
      <c r="S543" s="5"/>
    </row>
    <row r="544" spans="2:19" x14ac:dyDescent="0.25">
      <c r="B544" s="18"/>
      <c r="E544" s="24"/>
      <c r="F544" s="5"/>
      <c r="G544" s="5"/>
      <c r="H544" s="5"/>
      <c r="I544" s="24"/>
      <c r="J544" s="5"/>
      <c r="K544" s="24"/>
      <c r="L544" s="5"/>
      <c r="S544" s="5"/>
    </row>
    <row r="545" spans="2:19" x14ac:dyDescent="0.25">
      <c r="B545" s="18"/>
      <c r="E545" s="24"/>
      <c r="F545" s="5"/>
      <c r="G545" s="5"/>
      <c r="H545" s="5"/>
      <c r="I545" s="24"/>
      <c r="J545" s="5"/>
      <c r="K545" s="24"/>
      <c r="L545" s="5"/>
      <c r="S545" s="5"/>
    </row>
    <row r="546" spans="2:19" x14ac:dyDescent="0.25">
      <c r="B546" s="18"/>
      <c r="E546" s="24"/>
      <c r="F546" s="5"/>
      <c r="G546" s="5"/>
      <c r="H546" s="5"/>
      <c r="I546" s="24"/>
      <c r="J546" s="5"/>
      <c r="K546" s="24"/>
      <c r="L546" s="5"/>
      <c r="S546" s="5"/>
    </row>
    <row r="547" spans="2:19" x14ac:dyDescent="0.25">
      <c r="B547" s="18"/>
      <c r="E547" s="24"/>
      <c r="F547" s="5"/>
      <c r="G547" s="5"/>
      <c r="H547" s="5"/>
      <c r="I547" s="24"/>
      <c r="J547" s="5"/>
      <c r="K547" s="24"/>
      <c r="L547" s="5"/>
      <c r="S547" s="5"/>
    </row>
    <row r="548" spans="2:19" x14ac:dyDescent="0.25">
      <c r="B548" s="18"/>
      <c r="E548" s="24"/>
      <c r="F548" s="5"/>
      <c r="G548" s="5"/>
      <c r="H548" s="5"/>
      <c r="I548" s="24"/>
      <c r="J548" s="5"/>
      <c r="K548" s="24"/>
      <c r="L548" s="5"/>
      <c r="S548" s="5"/>
    </row>
    <row r="549" spans="2:19" x14ac:dyDescent="0.25">
      <c r="B549" s="18"/>
      <c r="E549" s="24"/>
      <c r="F549" s="5"/>
      <c r="G549" s="5"/>
      <c r="H549" s="5"/>
      <c r="I549" s="24"/>
      <c r="J549" s="5"/>
      <c r="K549" s="24"/>
      <c r="L549" s="5"/>
      <c r="S549" s="5"/>
    </row>
    <row r="550" spans="2:19" x14ac:dyDescent="0.25">
      <c r="B550" s="18"/>
      <c r="E550" s="24"/>
      <c r="F550" s="5"/>
      <c r="G550" s="5"/>
      <c r="H550" s="5"/>
      <c r="I550" s="24"/>
      <c r="J550" s="5"/>
      <c r="K550" s="24"/>
      <c r="L550" s="5"/>
      <c r="S550" s="5"/>
    </row>
    <row r="551" spans="2:19" x14ac:dyDescent="0.25">
      <c r="B551" s="18"/>
      <c r="E551" s="24"/>
      <c r="F551" s="5"/>
      <c r="G551" s="5"/>
      <c r="H551" s="5"/>
      <c r="I551" s="24"/>
      <c r="J551" s="5"/>
      <c r="K551" s="24"/>
      <c r="L551" s="5"/>
      <c r="S551" s="5"/>
    </row>
    <row r="552" spans="2:19" x14ac:dyDescent="0.25">
      <c r="B552" s="18"/>
      <c r="E552" s="24"/>
      <c r="F552" s="5"/>
      <c r="G552" s="5"/>
      <c r="H552" s="5"/>
      <c r="I552" s="24"/>
      <c r="J552" s="5"/>
      <c r="K552" s="24"/>
      <c r="L552" s="5"/>
      <c r="S552" s="5"/>
    </row>
    <row r="553" spans="2:19" x14ac:dyDescent="0.25">
      <c r="B553" s="18"/>
      <c r="E553" s="24"/>
      <c r="F553" s="5"/>
      <c r="G553" s="5"/>
      <c r="H553" s="5"/>
      <c r="I553" s="24"/>
      <c r="J553" s="5"/>
      <c r="K553" s="24"/>
      <c r="L553" s="5"/>
      <c r="S553" s="5"/>
    </row>
    <row r="554" spans="2:19" x14ac:dyDescent="0.25">
      <c r="B554" s="18"/>
      <c r="E554" s="24"/>
      <c r="F554" s="5"/>
      <c r="G554" s="5"/>
      <c r="H554" s="5"/>
      <c r="I554" s="24"/>
      <c r="J554" s="5"/>
      <c r="K554" s="24"/>
      <c r="L554" s="5"/>
      <c r="S554" s="5"/>
    </row>
    <row r="555" spans="2:19" x14ac:dyDescent="0.25">
      <c r="B555" s="18"/>
      <c r="E555" s="24"/>
      <c r="F555" s="5"/>
      <c r="G555" s="5"/>
      <c r="H555" s="5"/>
      <c r="I555" s="24"/>
      <c r="J555" s="5"/>
      <c r="K555" s="24"/>
      <c r="L555" s="5"/>
      <c r="S555" s="5"/>
    </row>
    <row r="556" spans="2:19" x14ac:dyDescent="0.25">
      <c r="B556" s="18"/>
      <c r="E556" s="24"/>
      <c r="F556" s="5"/>
      <c r="G556" s="5"/>
      <c r="H556" s="5"/>
      <c r="I556" s="24"/>
      <c r="J556" s="5"/>
      <c r="K556" s="24"/>
      <c r="L556" s="5"/>
      <c r="S556" s="5"/>
    </row>
    <row r="557" spans="2:19" x14ac:dyDescent="0.25">
      <c r="B557" s="18"/>
      <c r="E557" s="24"/>
      <c r="F557" s="5"/>
      <c r="G557" s="5"/>
      <c r="H557" s="5"/>
      <c r="I557" s="24"/>
      <c r="J557" s="5"/>
      <c r="K557" s="24"/>
      <c r="L557" s="5"/>
      <c r="S557" s="5"/>
    </row>
    <row r="558" spans="2:19" x14ac:dyDescent="0.25">
      <c r="B558" s="18"/>
      <c r="E558" s="24"/>
      <c r="F558" s="5"/>
      <c r="G558" s="5"/>
      <c r="H558" s="5"/>
      <c r="I558" s="24"/>
      <c r="J558" s="5"/>
      <c r="K558" s="24"/>
      <c r="L558" s="5"/>
      <c r="S558" s="5"/>
    </row>
    <row r="559" spans="2:19" x14ac:dyDescent="0.25">
      <c r="B559" s="18"/>
      <c r="E559" s="24"/>
      <c r="F559" s="5"/>
      <c r="G559" s="5"/>
      <c r="H559" s="5"/>
      <c r="I559" s="24"/>
      <c r="J559" s="5"/>
      <c r="K559" s="24"/>
      <c r="L559" s="5"/>
      <c r="S559" s="5"/>
    </row>
    <row r="560" spans="2:19" x14ac:dyDescent="0.25">
      <c r="B560" s="18"/>
      <c r="E560" s="24"/>
      <c r="F560" s="5"/>
      <c r="G560" s="5"/>
      <c r="H560" s="5"/>
      <c r="I560" s="24"/>
      <c r="J560" s="5"/>
      <c r="K560" s="24"/>
      <c r="L560" s="5"/>
      <c r="S560" s="5"/>
    </row>
    <row r="561" spans="2:19" x14ac:dyDescent="0.25">
      <c r="B561" s="18"/>
      <c r="E561" s="24"/>
      <c r="F561" s="5"/>
      <c r="G561" s="5"/>
      <c r="H561" s="5"/>
      <c r="I561" s="24"/>
      <c r="J561" s="5"/>
      <c r="K561" s="24"/>
      <c r="L561" s="5"/>
      <c r="S561" s="5"/>
    </row>
    <row r="562" spans="2:19" x14ac:dyDescent="0.25">
      <c r="B562" s="18"/>
      <c r="E562" s="24"/>
      <c r="F562" s="5"/>
      <c r="G562" s="5"/>
      <c r="H562" s="5"/>
      <c r="I562" s="24"/>
      <c r="J562" s="5"/>
      <c r="K562" s="24"/>
      <c r="L562" s="5"/>
      <c r="S562" s="5"/>
    </row>
    <row r="563" spans="2:19" x14ac:dyDescent="0.25">
      <c r="B563" s="18"/>
      <c r="E563" s="24"/>
      <c r="F563" s="5"/>
      <c r="G563" s="5"/>
      <c r="H563" s="5"/>
      <c r="I563" s="24"/>
      <c r="J563" s="5"/>
      <c r="K563" s="24"/>
      <c r="L563" s="5"/>
      <c r="S563" s="5"/>
    </row>
    <row r="564" spans="2:19" x14ac:dyDescent="0.25">
      <c r="B564" s="18"/>
      <c r="E564" s="24"/>
      <c r="F564" s="5"/>
      <c r="G564" s="5"/>
      <c r="H564" s="5"/>
      <c r="I564" s="24"/>
      <c r="J564" s="5"/>
      <c r="K564" s="24"/>
      <c r="L564" s="5"/>
      <c r="S564" s="5"/>
    </row>
    <row r="565" spans="2:19" x14ac:dyDescent="0.25">
      <c r="B565" s="18"/>
      <c r="E565" s="24"/>
      <c r="F565" s="5"/>
      <c r="G565" s="5"/>
      <c r="H565" s="5"/>
      <c r="I565" s="24"/>
      <c r="J565" s="5"/>
      <c r="K565" s="24"/>
      <c r="L565" s="5"/>
      <c r="S565" s="5"/>
    </row>
    <row r="566" spans="2:19" x14ac:dyDescent="0.25">
      <c r="B566" s="18"/>
      <c r="E566" s="24"/>
      <c r="F566" s="5"/>
      <c r="G566" s="5"/>
      <c r="H566" s="5"/>
      <c r="I566" s="24"/>
      <c r="J566" s="5"/>
      <c r="K566" s="24"/>
      <c r="L566" s="5"/>
      <c r="S566" s="5"/>
    </row>
    <row r="567" spans="2:19" x14ac:dyDescent="0.25">
      <c r="B567" s="18"/>
      <c r="E567" s="24"/>
      <c r="F567" s="5"/>
      <c r="G567" s="5"/>
      <c r="H567" s="5"/>
      <c r="I567" s="24"/>
      <c r="J567" s="5"/>
      <c r="K567" s="24"/>
      <c r="L567" s="5"/>
      <c r="S567" s="5"/>
    </row>
    <row r="568" spans="2:19" x14ac:dyDescent="0.25">
      <c r="B568" s="18"/>
      <c r="E568" s="24"/>
      <c r="F568" s="5"/>
      <c r="G568" s="5"/>
      <c r="H568" s="5"/>
      <c r="I568" s="24"/>
      <c r="J568" s="5"/>
      <c r="K568" s="24"/>
      <c r="L568" s="5"/>
      <c r="S568" s="5"/>
    </row>
    <row r="569" spans="2:19" x14ac:dyDescent="0.25">
      <c r="B569" s="18"/>
      <c r="E569" s="24"/>
      <c r="F569" s="5"/>
      <c r="G569" s="5"/>
      <c r="H569" s="5"/>
      <c r="I569" s="24"/>
      <c r="J569" s="5"/>
      <c r="K569" s="24"/>
      <c r="L569" s="5"/>
      <c r="S569" s="5"/>
    </row>
    <row r="570" spans="2:19" x14ac:dyDescent="0.25">
      <c r="B570" s="18"/>
      <c r="E570" s="24"/>
      <c r="F570" s="5"/>
      <c r="G570" s="5"/>
      <c r="H570" s="5"/>
      <c r="I570" s="24"/>
      <c r="J570" s="5"/>
      <c r="K570" s="24"/>
      <c r="L570" s="5"/>
      <c r="S570" s="5"/>
    </row>
    <row r="571" spans="2:19" x14ac:dyDescent="0.25">
      <c r="B571" s="18"/>
      <c r="E571" s="24"/>
      <c r="F571" s="5"/>
      <c r="G571" s="5"/>
      <c r="H571" s="5"/>
      <c r="I571" s="24"/>
      <c r="J571" s="5"/>
      <c r="K571" s="24"/>
      <c r="L571" s="5"/>
      <c r="S571" s="5"/>
    </row>
    <row r="572" spans="2:19" x14ac:dyDescent="0.25">
      <c r="B572" s="18"/>
      <c r="E572" s="24"/>
      <c r="F572" s="5"/>
      <c r="G572" s="5"/>
      <c r="H572" s="5"/>
      <c r="I572" s="24"/>
      <c r="J572" s="5"/>
      <c r="K572" s="24"/>
      <c r="L572" s="5"/>
      <c r="S572" s="5"/>
    </row>
    <row r="573" spans="2:19" x14ac:dyDescent="0.25">
      <c r="B573" s="18"/>
      <c r="E573" s="24"/>
      <c r="F573" s="5"/>
      <c r="G573" s="5"/>
      <c r="H573" s="5"/>
      <c r="I573" s="24"/>
      <c r="J573" s="5"/>
      <c r="K573" s="24"/>
      <c r="L573" s="5"/>
      <c r="S573" s="5"/>
    </row>
    <row r="574" spans="2:19" x14ac:dyDescent="0.25">
      <c r="B574" s="18"/>
      <c r="E574" s="24"/>
      <c r="F574" s="5"/>
      <c r="G574" s="5"/>
      <c r="H574" s="5"/>
      <c r="I574" s="24"/>
      <c r="J574" s="5"/>
      <c r="K574" s="24"/>
      <c r="L574" s="5"/>
      <c r="S574" s="5"/>
    </row>
    <row r="575" spans="2:19" x14ac:dyDescent="0.25">
      <c r="B575" s="18"/>
      <c r="E575" s="24"/>
      <c r="F575" s="5"/>
      <c r="G575" s="5"/>
      <c r="H575" s="5"/>
      <c r="I575" s="24"/>
      <c r="J575" s="5"/>
      <c r="K575" s="24"/>
      <c r="L575" s="5"/>
      <c r="S575" s="5"/>
    </row>
    <row r="576" spans="2:19" x14ac:dyDescent="0.25">
      <c r="B576" s="18"/>
      <c r="E576" s="24"/>
      <c r="F576" s="5"/>
      <c r="G576" s="5"/>
      <c r="H576" s="5"/>
      <c r="I576" s="24"/>
      <c r="J576" s="5"/>
      <c r="K576" s="24"/>
      <c r="L576" s="5"/>
      <c r="S576" s="5"/>
    </row>
    <row r="577" spans="2:19" x14ac:dyDescent="0.25">
      <c r="B577" s="18"/>
      <c r="E577" s="24"/>
      <c r="F577" s="5"/>
      <c r="G577" s="5"/>
      <c r="H577" s="5"/>
      <c r="I577" s="24"/>
      <c r="J577" s="5"/>
      <c r="K577" s="24"/>
      <c r="L577" s="5"/>
      <c r="S577" s="5"/>
    </row>
    <row r="578" spans="2:19" x14ac:dyDescent="0.25">
      <c r="B578" s="18"/>
      <c r="E578" s="24"/>
      <c r="F578" s="5"/>
      <c r="G578" s="5"/>
      <c r="H578" s="5"/>
      <c r="I578" s="24"/>
      <c r="J578" s="5"/>
      <c r="K578" s="24"/>
      <c r="L578" s="5"/>
      <c r="S578" s="5"/>
    </row>
    <row r="579" spans="2:19" x14ac:dyDescent="0.25">
      <c r="B579" s="18"/>
      <c r="E579" s="24"/>
      <c r="F579" s="5"/>
      <c r="G579" s="5"/>
      <c r="H579" s="5"/>
      <c r="I579" s="24"/>
      <c r="J579" s="5"/>
      <c r="K579" s="24"/>
      <c r="L579" s="5"/>
      <c r="S579" s="5"/>
    </row>
    <row r="580" spans="2:19" x14ac:dyDescent="0.25">
      <c r="B580" s="18"/>
      <c r="E580" s="24"/>
      <c r="F580" s="5"/>
      <c r="G580" s="5"/>
      <c r="H580" s="5"/>
      <c r="I580" s="24"/>
      <c r="J580" s="5"/>
      <c r="K580" s="24"/>
      <c r="L580" s="5"/>
      <c r="S580" s="5"/>
    </row>
    <row r="581" spans="2:19" x14ac:dyDescent="0.25">
      <c r="B581" s="18"/>
      <c r="E581" s="24"/>
      <c r="F581" s="5"/>
      <c r="G581" s="5"/>
      <c r="H581" s="5"/>
      <c r="I581" s="24"/>
      <c r="J581" s="5"/>
      <c r="K581" s="24"/>
      <c r="L581" s="5"/>
      <c r="S581" s="5"/>
    </row>
    <row r="582" spans="2:19" x14ac:dyDescent="0.25">
      <c r="B582" s="18"/>
      <c r="E582" s="24"/>
      <c r="F582" s="5"/>
      <c r="G582" s="5"/>
      <c r="H582" s="5"/>
      <c r="I582" s="24"/>
      <c r="J582" s="5"/>
      <c r="K582" s="24"/>
      <c r="L582" s="5"/>
      <c r="S582" s="5"/>
    </row>
    <row r="583" spans="2:19" x14ac:dyDescent="0.25">
      <c r="B583" s="18"/>
      <c r="E583" s="24"/>
      <c r="F583" s="5"/>
      <c r="G583" s="5"/>
      <c r="H583" s="5"/>
      <c r="I583" s="24"/>
      <c r="J583" s="5"/>
      <c r="K583" s="24"/>
      <c r="L583" s="5"/>
      <c r="S583" s="5"/>
    </row>
    <row r="584" spans="2:19" x14ac:dyDescent="0.25">
      <c r="B584" s="18"/>
      <c r="E584" s="24"/>
      <c r="F584" s="5"/>
      <c r="G584" s="5"/>
      <c r="H584" s="5"/>
      <c r="I584" s="24"/>
      <c r="J584" s="5"/>
      <c r="K584" s="24"/>
      <c r="L584" s="5"/>
      <c r="S584" s="5"/>
    </row>
    <row r="585" spans="2:19" x14ac:dyDescent="0.25">
      <c r="B585" s="18"/>
      <c r="E585" s="24"/>
      <c r="F585" s="5"/>
      <c r="G585" s="5"/>
      <c r="H585" s="5"/>
      <c r="I585" s="24"/>
      <c r="J585" s="5"/>
      <c r="K585" s="24"/>
      <c r="L585" s="5"/>
      <c r="S585" s="5"/>
    </row>
    <row r="586" spans="2:19" x14ac:dyDescent="0.25">
      <c r="B586" s="18"/>
      <c r="E586" s="24"/>
      <c r="F586" s="5"/>
      <c r="G586" s="5"/>
      <c r="H586" s="5"/>
      <c r="I586" s="24"/>
      <c r="J586" s="5"/>
      <c r="K586" s="24"/>
      <c r="L586" s="5"/>
      <c r="S586" s="5"/>
    </row>
    <row r="587" spans="2:19" x14ac:dyDescent="0.25">
      <c r="B587" s="18"/>
      <c r="E587" s="24"/>
      <c r="F587" s="5"/>
      <c r="G587" s="5"/>
      <c r="H587" s="5"/>
      <c r="I587" s="24"/>
      <c r="J587" s="5"/>
      <c r="K587" s="24"/>
      <c r="L587" s="5"/>
      <c r="S587" s="5"/>
    </row>
    <row r="588" spans="2:19" x14ac:dyDescent="0.25">
      <c r="B588" s="18"/>
      <c r="E588" s="24"/>
      <c r="F588" s="5"/>
      <c r="G588" s="5"/>
      <c r="H588" s="5"/>
      <c r="I588" s="24"/>
      <c r="J588" s="5"/>
      <c r="K588" s="24"/>
      <c r="L588" s="5"/>
      <c r="S588" s="5"/>
    </row>
    <row r="589" spans="2:19" x14ac:dyDescent="0.25">
      <c r="B589" s="18"/>
      <c r="E589" s="24"/>
      <c r="F589" s="5"/>
      <c r="G589" s="5"/>
      <c r="H589" s="5"/>
      <c r="I589" s="24"/>
      <c r="J589" s="5"/>
      <c r="K589" s="24"/>
      <c r="L589" s="5"/>
      <c r="S589" s="5"/>
    </row>
    <row r="590" spans="2:19" x14ac:dyDescent="0.25">
      <c r="B590" s="18"/>
      <c r="E590" s="24"/>
      <c r="F590" s="5"/>
      <c r="G590" s="5"/>
      <c r="H590" s="5"/>
      <c r="I590" s="24"/>
      <c r="J590" s="5"/>
      <c r="K590" s="24"/>
      <c r="L590" s="5"/>
      <c r="S590" s="5"/>
    </row>
    <row r="591" spans="2:19" x14ac:dyDescent="0.25">
      <c r="B591" s="18"/>
      <c r="E591" s="24"/>
      <c r="F591" s="5"/>
      <c r="G591" s="5"/>
      <c r="H591" s="5"/>
      <c r="I591" s="24"/>
      <c r="J591" s="5"/>
      <c r="K591" s="24"/>
      <c r="L591" s="5"/>
      <c r="S591" s="5"/>
    </row>
    <row r="592" spans="2:19" x14ac:dyDescent="0.25">
      <c r="B592" s="18"/>
      <c r="E592" s="24"/>
      <c r="F592" s="5"/>
      <c r="G592" s="5"/>
      <c r="H592" s="5"/>
      <c r="I592" s="24"/>
      <c r="J592" s="5"/>
      <c r="K592" s="24"/>
      <c r="L592" s="5"/>
      <c r="S592" s="5"/>
    </row>
    <row r="593" spans="2:19" x14ac:dyDescent="0.25">
      <c r="B593" s="18"/>
      <c r="E593" s="24"/>
      <c r="F593" s="5"/>
      <c r="G593" s="5"/>
      <c r="H593" s="5"/>
      <c r="I593" s="24"/>
      <c r="J593" s="5"/>
      <c r="K593" s="24"/>
      <c r="L593" s="5"/>
      <c r="S593" s="5"/>
    </row>
    <row r="594" spans="2:19" x14ac:dyDescent="0.25">
      <c r="B594" s="18"/>
      <c r="E594" s="24"/>
      <c r="F594" s="5"/>
      <c r="G594" s="5"/>
      <c r="H594" s="5"/>
      <c r="I594" s="24"/>
      <c r="J594" s="5"/>
      <c r="K594" s="24"/>
      <c r="L594" s="5"/>
      <c r="S594" s="5"/>
    </row>
    <row r="595" spans="2:19" x14ac:dyDescent="0.25">
      <c r="B595" s="18"/>
      <c r="E595" s="24"/>
      <c r="F595" s="5"/>
      <c r="G595" s="5"/>
      <c r="H595" s="5"/>
      <c r="I595" s="24"/>
      <c r="J595" s="5"/>
      <c r="K595" s="24"/>
      <c r="L595" s="5"/>
      <c r="S595" s="5"/>
    </row>
    <row r="596" spans="2:19" x14ac:dyDescent="0.25">
      <c r="B596" s="18"/>
      <c r="E596" s="24"/>
      <c r="F596" s="5"/>
      <c r="G596" s="5"/>
      <c r="H596" s="5"/>
      <c r="I596" s="24"/>
      <c r="J596" s="5"/>
      <c r="K596" s="24"/>
      <c r="L596" s="5"/>
      <c r="S596" s="5"/>
    </row>
    <row r="597" spans="2:19" x14ac:dyDescent="0.25">
      <c r="B597" s="18"/>
      <c r="E597" s="24"/>
      <c r="F597" s="5"/>
      <c r="G597" s="5"/>
      <c r="H597" s="5"/>
      <c r="I597" s="24"/>
      <c r="J597" s="5"/>
      <c r="K597" s="24"/>
      <c r="L597" s="5"/>
      <c r="S597" s="5"/>
    </row>
    <row r="598" spans="2:19" x14ac:dyDescent="0.25">
      <c r="B598" s="18"/>
      <c r="E598" s="24"/>
      <c r="F598" s="5"/>
      <c r="G598" s="5"/>
      <c r="H598" s="5"/>
      <c r="I598" s="24"/>
      <c r="J598" s="5"/>
      <c r="K598" s="24"/>
      <c r="L598" s="5"/>
      <c r="S598" s="5"/>
    </row>
    <row r="599" spans="2:19" x14ac:dyDescent="0.25">
      <c r="B599" s="18"/>
      <c r="E599" s="24"/>
      <c r="F599" s="5"/>
      <c r="G599" s="5"/>
      <c r="H599" s="5"/>
      <c r="I599" s="24"/>
      <c r="J599" s="5"/>
      <c r="K599" s="24"/>
      <c r="L599" s="5"/>
      <c r="S599" s="5"/>
    </row>
    <row r="600" spans="2:19" x14ac:dyDescent="0.25">
      <c r="B600" s="18"/>
      <c r="E600" s="24"/>
      <c r="F600" s="5"/>
      <c r="G600" s="5"/>
      <c r="H600" s="5"/>
      <c r="I600" s="24"/>
      <c r="J600" s="5"/>
      <c r="K600" s="24"/>
      <c r="L600" s="5"/>
      <c r="S600" s="5"/>
    </row>
    <row r="601" spans="2:19" x14ac:dyDescent="0.25">
      <c r="B601" s="18"/>
      <c r="E601" s="24"/>
      <c r="F601" s="5"/>
      <c r="G601" s="5"/>
      <c r="H601" s="5"/>
      <c r="I601" s="24"/>
      <c r="J601" s="5"/>
      <c r="K601" s="24"/>
      <c r="L601" s="5"/>
      <c r="S601" s="5"/>
    </row>
    <row r="602" spans="2:19" x14ac:dyDescent="0.25">
      <c r="B602" s="18"/>
      <c r="E602" s="24"/>
      <c r="F602" s="5"/>
      <c r="G602" s="5"/>
      <c r="H602" s="5"/>
      <c r="I602" s="24"/>
      <c r="J602" s="5"/>
      <c r="K602" s="24"/>
      <c r="L602" s="5"/>
      <c r="S602" s="5"/>
    </row>
    <row r="603" spans="2:19" x14ac:dyDescent="0.25">
      <c r="B603" s="18"/>
      <c r="E603" s="24"/>
      <c r="F603" s="5"/>
      <c r="G603" s="5"/>
      <c r="H603" s="5"/>
      <c r="I603" s="24"/>
      <c r="J603" s="5"/>
      <c r="K603" s="24"/>
      <c r="L603" s="5"/>
      <c r="S603" s="5"/>
    </row>
    <row r="604" spans="2:19" x14ac:dyDescent="0.25">
      <c r="B604" s="18"/>
      <c r="E604" s="24"/>
      <c r="F604" s="5"/>
      <c r="G604" s="5"/>
      <c r="H604" s="5"/>
      <c r="I604" s="24"/>
      <c r="J604" s="5"/>
      <c r="K604" s="24"/>
      <c r="L604" s="5"/>
      <c r="S604" s="5"/>
    </row>
    <row r="605" spans="2:19" x14ac:dyDescent="0.25">
      <c r="B605" s="18"/>
      <c r="E605" s="24"/>
      <c r="F605" s="5"/>
      <c r="G605" s="5"/>
      <c r="H605" s="5"/>
      <c r="I605" s="24"/>
      <c r="J605" s="5"/>
      <c r="K605" s="24"/>
      <c r="L605" s="5"/>
      <c r="S605" s="5"/>
    </row>
    <row r="606" spans="2:19" x14ac:dyDescent="0.25">
      <c r="B606" s="18"/>
      <c r="E606" s="24"/>
      <c r="F606" s="5"/>
      <c r="G606" s="5"/>
      <c r="H606" s="5"/>
      <c r="I606" s="24"/>
      <c r="J606" s="5"/>
      <c r="K606" s="24"/>
      <c r="L606" s="5"/>
      <c r="S606" s="5"/>
    </row>
    <row r="607" spans="2:19" x14ac:dyDescent="0.25">
      <c r="B607" s="18"/>
      <c r="E607" s="24"/>
      <c r="F607" s="5"/>
      <c r="G607" s="5"/>
      <c r="H607" s="5"/>
      <c r="I607" s="24"/>
      <c r="J607" s="5"/>
      <c r="K607" s="24"/>
      <c r="L607" s="5"/>
      <c r="S607" s="5"/>
    </row>
    <row r="608" spans="2:19" x14ac:dyDescent="0.25">
      <c r="B608" s="18"/>
      <c r="E608" s="24"/>
      <c r="F608" s="5"/>
      <c r="G608" s="5"/>
      <c r="H608" s="5"/>
      <c r="I608" s="24"/>
      <c r="J608" s="5"/>
      <c r="K608" s="24"/>
      <c r="L608" s="5"/>
      <c r="S608" s="5"/>
    </row>
    <row r="609" spans="2:19" x14ac:dyDescent="0.25">
      <c r="B609" s="18"/>
      <c r="E609" s="24"/>
      <c r="F609" s="5"/>
      <c r="G609" s="5"/>
      <c r="H609" s="5"/>
      <c r="I609" s="24"/>
      <c r="J609" s="5"/>
      <c r="K609" s="24"/>
      <c r="L609" s="5"/>
      <c r="S609" s="5"/>
    </row>
    <row r="610" spans="2:19" x14ac:dyDescent="0.25">
      <c r="B610" s="18"/>
      <c r="E610" s="24"/>
      <c r="F610" s="5"/>
      <c r="G610" s="5"/>
      <c r="H610" s="5"/>
      <c r="I610" s="24"/>
      <c r="J610" s="5"/>
      <c r="K610" s="24"/>
      <c r="L610" s="5"/>
      <c r="S610" s="5"/>
    </row>
    <row r="611" spans="2:19" x14ac:dyDescent="0.25">
      <c r="B611" s="18"/>
      <c r="E611" s="24"/>
      <c r="F611" s="5"/>
      <c r="G611" s="5"/>
      <c r="H611" s="5"/>
      <c r="I611" s="24"/>
      <c r="J611" s="5"/>
      <c r="K611" s="24"/>
      <c r="L611" s="5"/>
      <c r="S611" s="5"/>
    </row>
    <row r="612" spans="2:19" x14ac:dyDescent="0.25">
      <c r="B612" s="18"/>
      <c r="E612" s="24"/>
      <c r="F612" s="5"/>
      <c r="G612" s="5"/>
      <c r="H612" s="5"/>
      <c r="I612" s="24"/>
      <c r="J612" s="5"/>
      <c r="K612" s="24"/>
      <c r="L612" s="5"/>
      <c r="S612" s="5"/>
    </row>
    <row r="613" spans="2:19" x14ac:dyDescent="0.25">
      <c r="B613" s="18"/>
      <c r="E613" s="24"/>
      <c r="F613" s="5"/>
      <c r="G613" s="5"/>
      <c r="H613" s="5"/>
      <c r="I613" s="24"/>
      <c r="J613" s="5"/>
      <c r="K613" s="24"/>
      <c r="L613" s="5"/>
      <c r="S613" s="5"/>
    </row>
    <row r="614" spans="2:19" x14ac:dyDescent="0.25">
      <c r="B614" s="18"/>
      <c r="E614" s="24"/>
      <c r="F614" s="5"/>
      <c r="G614" s="5"/>
      <c r="H614" s="5"/>
      <c r="I614" s="24"/>
      <c r="J614" s="5"/>
      <c r="K614" s="24"/>
      <c r="L614" s="5"/>
      <c r="S614" s="5"/>
    </row>
    <row r="615" spans="2:19" x14ac:dyDescent="0.25">
      <c r="B615" s="18"/>
      <c r="E615" s="24"/>
      <c r="F615" s="5"/>
      <c r="G615" s="5"/>
      <c r="H615" s="5"/>
      <c r="I615" s="24"/>
      <c r="J615" s="5"/>
      <c r="K615" s="24"/>
      <c r="L615" s="5"/>
      <c r="S615" s="5"/>
    </row>
    <row r="616" spans="2:19" x14ac:dyDescent="0.25">
      <c r="B616" s="18"/>
      <c r="E616" s="24"/>
      <c r="F616" s="5"/>
      <c r="G616" s="5"/>
      <c r="H616" s="5"/>
      <c r="I616" s="24"/>
      <c r="J616" s="5"/>
      <c r="K616" s="24"/>
      <c r="L616" s="5"/>
      <c r="S616" s="5"/>
    </row>
    <row r="617" spans="2:19" x14ac:dyDescent="0.25">
      <c r="B617" s="18"/>
      <c r="E617" s="24"/>
      <c r="F617" s="5"/>
      <c r="G617" s="5"/>
      <c r="H617" s="5"/>
      <c r="I617" s="24"/>
      <c r="J617" s="5"/>
      <c r="K617" s="24"/>
      <c r="L617" s="5"/>
      <c r="S617" s="5"/>
    </row>
    <row r="618" spans="2:19" x14ac:dyDescent="0.25">
      <c r="B618" s="18"/>
      <c r="E618" s="24"/>
      <c r="F618" s="5"/>
      <c r="G618" s="5"/>
      <c r="H618" s="5"/>
      <c r="I618" s="24"/>
      <c r="J618" s="5"/>
      <c r="K618" s="24"/>
      <c r="L618" s="5"/>
      <c r="S618" s="5"/>
    </row>
    <row r="619" spans="2:19" x14ac:dyDescent="0.25">
      <c r="B619" s="18"/>
      <c r="E619" s="24"/>
      <c r="F619" s="5"/>
      <c r="G619" s="5"/>
      <c r="H619" s="5"/>
      <c r="I619" s="24"/>
      <c r="J619" s="5"/>
      <c r="K619" s="24"/>
      <c r="L619" s="5"/>
      <c r="S619" s="5"/>
    </row>
    <row r="620" spans="2:19" x14ac:dyDescent="0.25">
      <c r="B620" s="18"/>
      <c r="E620" s="24"/>
      <c r="F620" s="5"/>
      <c r="G620" s="5"/>
      <c r="H620" s="5"/>
      <c r="I620" s="24"/>
      <c r="J620" s="5"/>
      <c r="K620" s="24"/>
      <c r="L620" s="5"/>
      <c r="S620" s="5"/>
    </row>
    <row r="621" spans="2:19" x14ac:dyDescent="0.25">
      <c r="B621" s="18"/>
      <c r="E621" s="24"/>
      <c r="F621" s="5"/>
      <c r="G621" s="5"/>
      <c r="H621" s="5"/>
      <c r="I621" s="24"/>
      <c r="J621" s="5"/>
      <c r="K621" s="24"/>
      <c r="L621" s="5"/>
      <c r="S621" s="5"/>
    </row>
    <row r="622" spans="2:19" x14ac:dyDescent="0.25">
      <c r="B622" s="18"/>
      <c r="E622" s="24"/>
      <c r="F622" s="5"/>
      <c r="G622" s="5"/>
      <c r="H622" s="5"/>
      <c r="I622" s="24"/>
      <c r="J622" s="5"/>
      <c r="K622" s="24"/>
      <c r="L622" s="5"/>
      <c r="S622" s="5"/>
    </row>
    <row r="623" spans="2:19" x14ac:dyDescent="0.25">
      <c r="B623" s="18"/>
      <c r="E623" s="24"/>
      <c r="F623" s="5"/>
      <c r="G623" s="5"/>
      <c r="H623" s="5"/>
      <c r="I623" s="24"/>
      <c r="J623" s="5"/>
      <c r="K623" s="24"/>
      <c r="L623" s="5"/>
      <c r="S623" s="5"/>
    </row>
    <row r="624" spans="2:19" x14ac:dyDescent="0.25">
      <c r="B624" s="18"/>
      <c r="E624" s="24"/>
      <c r="F624" s="5"/>
      <c r="G624" s="5"/>
      <c r="H624" s="5"/>
      <c r="I624" s="24"/>
      <c r="J624" s="5"/>
      <c r="K624" s="24"/>
      <c r="L624" s="5"/>
      <c r="S624" s="5"/>
    </row>
    <row r="625" spans="2:19" x14ac:dyDescent="0.25">
      <c r="B625" s="18"/>
      <c r="E625" s="24"/>
      <c r="F625" s="5"/>
      <c r="G625" s="5"/>
      <c r="H625" s="5"/>
      <c r="I625" s="24"/>
      <c r="J625" s="5"/>
      <c r="K625" s="24"/>
      <c r="L625" s="5"/>
      <c r="S625" s="5"/>
    </row>
    <row r="626" spans="2:19" x14ac:dyDescent="0.25">
      <c r="B626" s="18"/>
      <c r="E626" s="24"/>
      <c r="F626" s="5"/>
      <c r="G626" s="5"/>
      <c r="H626" s="5"/>
      <c r="I626" s="24"/>
      <c r="J626" s="5"/>
      <c r="K626" s="24"/>
      <c r="L626" s="5"/>
      <c r="S626" s="5"/>
    </row>
    <row r="627" spans="2:19" x14ac:dyDescent="0.25">
      <c r="B627" s="18"/>
      <c r="E627" s="24"/>
      <c r="F627" s="5"/>
      <c r="G627" s="5"/>
      <c r="H627" s="5"/>
      <c r="I627" s="24"/>
      <c r="J627" s="5"/>
      <c r="K627" s="24"/>
      <c r="L627" s="5"/>
      <c r="S627" s="5"/>
    </row>
    <row r="628" spans="2:19" x14ac:dyDescent="0.25">
      <c r="B628" s="18"/>
      <c r="E628" s="24"/>
      <c r="F628" s="5"/>
      <c r="G628" s="5"/>
      <c r="H628" s="5"/>
      <c r="I628" s="24"/>
      <c r="J628" s="5"/>
      <c r="K628" s="24"/>
      <c r="L628" s="5"/>
      <c r="S628" s="5"/>
    </row>
    <row r="629" spans="2:19" x14ac:dyDescent="0.25">
      <c r="B629" s="18"/>
      <c r="E629" s="24"/>
      <c r="F629" s="5"/>
      <c r="G629" s="5"/>
      <c r="H629" s="5"/>
      <c r="I629" s="24"/>
      <c r="J629" s="5"/>
      <c r="K629" s="24"/>
      <c r="L629" s="5"/>
      <c r="S629" s="5"/>
    </row>
    <row r="630" spans="2:19" x14ac:dyDescent="0.25">
      <c r="B630" s="18"/>
      <c r="E630" s="24"/>
      <c r="F630" s="5"/>
      <c r="G630" s="5"/>
      <c r="H630" s="5"/>
      <c r="I630" s="24"/>
      <c r="J630" s="5"/>
      <c r="K630" s="24"/>
      <c r="L630" s="5"/>
      <c r="S630" s="5"/>
    </row>
    <row r="631" spans="2:19" x14ac:dyDescent="0.25">
      <c r="B631" s="18"/>
      <c r="E631" s="24"/>
      <c r="F631" s="5"/>
      <c r="G631" s="5"/>
      <c r="H631" s="5"/>
      <c r="I631" s="24"/>
      <c r="J631" s="5"/>
      <c r="K631" s="24"/>
      <c r="L631" s="5"/>
      <c r="S631" s="5"/>
    </row>
    <row r="632" spans="2:19" x14ac:dyDescent="0.25">
      <c r="B632" s="18"/>
      <c r="E632" s="24"/>
      <c r="F632" s="5"/>
      <c r="G632" s="5"/>
      <c r="H632" s="5"/>
      <c r="I632" s="24"/>
      <c r="J632" s="5"/>
      <c r="K632" s="24"/>
      <c r="L632" s="5"/>
      <c r="S632" s="5"/>
    </row>
    <row r="633" spans="2:19" x14ac:dyDescent="0.25">
      <c r="B633" s="18"/>
      <c r="E633" s="24"/>
      <c r="F633" s="5"/>
      <c r="G633" s="5"/>
      <c r="H633" s="5"/>
      <c r="I633" s="24"/>
      <c r="J633" s="5"/>
      <c r="K633" s="24"/>
      <c r="L633" s="5"/>
      <c r="S633" s="5"/>
    </row>
    <row r="634" spans="2:19" x14ac:dyDescent="0.25">
      <c r="B634" s="18"/>
      <c r="E634" s="24"/>
      <c r="F634" s="5"/>
      <c r="G634" s="5"/>
      <c r="H634" s="5"/>
      <c r="I634" s="24"/>
      <c r="J634" s="5"/>
      <c r="K634" s="24"/>
      <c r="L634" s="5"/>
      <c r="S634" s="5"/>
    </row>
    <row r="635" spans="2:19" x14ac:dyDescent="0.25">
      <c r="B635" s="18"/>
      <c r="E635" s="24"/>
      <c r="F635" s="5"/>
      <c r="G635" s="5"/>
      <c r="H635" s="5"/>
      <c r="I635" s="24"/>
      <c r="J635" s="5"/>
      <c r="K635" s="24"/>
      <c r="L635" s="5"/>
      <c r="S635" s="5"/>
    </row>
    <row r="636" spans="2:19" x14ac:dyDescent="0.25">
      <c r="B636" s="18"/>
      <c r="E636" s="24"/>
      <c r="F636" s="5"/>
      <c r="G636" s="5"/>
      <c r="H636" s="5"/>
      <c r="I636" s="24"/>
      <c r="J636" s="5"/>
      <c r="K636" s="24"/>
      <c r="L636" s="5"/>
      <c r="S636" s="5"/>
    </row>
    <row r="637" spans="2:19" x14ac:dyDescent="0.25">
      <c r="B637" s="18"/>
      <c r="E637" s="24"/>
      <c r="F637" s="5"/>
      <c r="G637" s="5"/>
      <c r="H637" s="5"/>
      <c r="I637" s="24"/>
      <c r="J637" s="5"/>
      <c r="K637" s="24"/>
      <c r="L637" s="5"/>
      <c r="S637" s="5"/>
    </row>
    <row r="638" spans="2:19" x14ac:dyDescent="0.25">
      <c r="B638" s="18"/>
      <c r="E638" s="24"/>
      <c r="F638" s="5"/>
      <c r="G638" s="5"/>
      <c r="H638" s="5"/>
      <c r="I638" s="24"/>
      <c r="J638" s="5"/>
      <c r="K638" s="24"/>
      <c r="L638" s="5"/>
      <c r="S638" s="5"/>
    </row>
    <row r="639" spans="2:19" x14ac:dyDescent="0.25">
      <c r="B639" s="18"/>
      <c r="E639" s="24"/>
      <c r="F639" s="5"/>
      <c r="G639" s="5"/>
      <c r="H639" s="5"/>
      <c r="I639" s="24"/>
      <c r="J639" s="5"/>
      <c r="K639" s="24"/>
      <c r="L639" s="5"/>
      <c r="S639" s="5"/>
    </row>
    <row r="640" spans="2:19" x14ac:dyDescent="0.25">
      <c r="B640" s="18"/>
      <c r="E640" s="24"/>
      <c r="F640" s="5"/>
      <c r="G640" s="5"/>
      <c r="H640" s="5"/>
      <c r="I640" s="24"/>
      <c r="J640" s="5"/>
      <c r="K640" s="24"/>
      <c r="L640" s="5"/>
      <c r="S640" s="5"/>
    </row>
    <row r="641" spans="2:19" x14ac:dyDescent="0.25">
      <c r="B641" s="18"/>
      <c r="E641" s="24"/>
      <c r="F641" s="5"/>
      <c r="G641" s="5"/>
      <c r="H641" s="5"/>
      <c r="I641" s="24"/>
      <c r="J641" s="5"/>
      <c r="K641" s="24"/>
      <c r="L641" s="5"/>
      <c r="S641" s="5"/>
    </row>
    <row r="642" spans="2:19" x14ac:dyDescent="0.25">
      <c r="B642" s="18"/>
      <c r="E642" s="24"/>
      <c r="F642" s="5"/>
      <c r="G642" s="5"/>
      <c r="H642" s="5"/>
      <c r="I642" s="24"/>
      <c r="J642" s="5"/>
      <c r="K642" s="24"/>
      <c r="L642" s="5"/>
      <c r="S642" s="5"/>
    </row>
    <row r="643" spans="2:19" x14ac:dyDescent="0.25">
      <c r="B643" s="18"/>
      <c r="E643" s="24"/>
      <c r="F643" s="5"/>
      <c r="G643" s="5"/>
      <c r="H643" s="5"/>
      <c r="I643" s="24"/>
      <c r="J643" s="5"/>
      <c r="K643" s="24"/>
      <c r="L643" s="5"/>
      <c r="S643" s="5"/>
    </row>
    <row r="644" spans="2:19" x14ac:dyDescent="0.25">
      <c r="B644" s="18"/>
      <c r="E644" s="24"/>
      <c r="F644" s="5"/>
      <c r="G644" s="5"/>
      <c r="H644" s="5"/>
      <c r="I644" s="24"/>
      <c r="J644" s="5"/>
      <c r="K644" s="24"/>
      <c r="L644" s="5"/>
      <c r="S644" s="5"/>
    </row>
    <row r="645" spans="2:19" x14ac:dyDescent="0.25">
      <c r="B645" s="18"/>
      <c r="E645" s="24"/>
      <c r="F645" s="5"/>
      <c r="G645" s="5"/>
      <c r="H645" s="5"/>
      <c r="I645" s="24"/>
      <c r="J645" s="5"/>
      <c r="K645" s="24"/>
      <c r="L645" s="5"/>
      <c r="S645" s="5"/>
    </row>
    <row r="646" spans="2:19" x14ac:dyDescent="0.25">
      <c r="B646" s="18"/>
      <c r="E646" s="24"/>
      <c r="F646" s="5"/>
      <c r="G646" s="5"/>
      <c r="H646" s="5"/>
      <c r="I646" s="24"/>
      <c r="J646" s="5"/>
      <c r="K646" s="24"/>
      <c r="L646" s="5"/>
      <c r="S646" s="5"/>
    </row>
    <row r="647" spans="2:19" x14ac:dyDescent="0.25">
      <c r="B647" s="18"/>
      <c r="E647" s="24"/>
      <c r="F647" s="5"/>
      <c r="G647" s="5"/>
      <c r="H647" s="5"/>
      <c r="I647" s="24"/>
      <c r="J647" s="5"/>
      <c r="K647" s="24"/>
      <c r="L647" s="5"/>
      <c r="S647" s="5"/>
    </row>
    <row r="648" spans="2:19" x14ac:dyDescent="0.25">
      <c r="B648" s="18"/>
      <c r="E648" s="24"/>
      <c r="F648" s="5"/>
      <c r="G648" s="5"/>
      <c r="H648" s="5"/>
      <c r="I648" s="24"/>
      <c r="J648" s="5"/>
      <c r="K648" s="24"/>
      <c r="L648" s="5"/>
      <c r="S648" s="5"/>
    </row>
    <row r="649" spans="2:19" x14ac:dyDescent="0.25">
      <c r="B649" s="18"/>
      <c r="E649" s="24"/>
      <c r="F649" s="5"/>
      <c r="G649" s="5"/>
      <c r="H649" s="5"/>
      <c r="I649" s="24"/>
      <c r="J649" s="5"/>
      <c r="K649" s="24"/>
      <c r="L649" s="5"/>
      <c r="S649" s="5"/>
    </row>
    <row r="650" spans="2:19" x14ac:dyDescent="0.25">
      <c r="B650" s="18"/>
      <c r="E650" s="24"/>
      <c r="F650" s="5"/>
      <c r="G650" s="5"/>
      <c r="H650" s="5"/>
      <c r="I650" s="24"/>
      <c r="J650" s="5"/>
      <c r="K650" s="24"/>
      <c r="L650" s="5"/>
      <c r="S650" s="5"/>
    </row>
    <row r="651" spans="2:19" x14ac:dyDescent="0.25">
      <c r="B651" s="18"/>
      <c r="E651" s="24"/>
      <c r="F651" s="5"/>
      <c r="G651" s="5"/>
      <c r="H651" s="5"/>
      <c r="I651" s="24"/>
      <c r="J651" s="5"/>
      <c r="K651" s="24"/>
      <c r="L651" s="5"/>
      <c r="S651" s="5"/>
    </row>
    <row r="652" spans="2:19" x14ac:dyDescent="0.25">
      <c r="B652" s="18"/>
      <c r="E652" s="24"/>
      <c r="F652" s="5"/>
      <c r="G652" s="5"/>
      <c r="H652" s="5"/>
      <c r="I652" s="24"/>
      <c r="J652" s="5"/>
      <c r="K652" s="24"/>
      <c r="L652" s="5"/>
      <c r="S652" s="5"/>
    </row>
    <row r="653" spans="2:19" x14ac:dyDescent="0.25">
      <c r="B653" s="18"/>
      <c r="E653" s="24"/>
      <c r="F653" s="5"/>
      <c r="G653" s="5"/>
      <c r="H653" s="5"/>
      <c r="I653" s="24"/>
      <c r="J653" s="5"/>
      <c r="K653" s="24"/>
      <c r="L653" s="5"/>
      <c r="S653" s="5"/>
    </row>
    <row r="654" spans="2:19" x14ac:dyDescent="0.25">
      <c r="B654" s="18"/>
      <c r="E654" s="24"/>
      <c r="F654" s="5"/>
      <c r="G654" s="5"/>
      <c r="H654" s="5"/>
      <c r="I654" s="24"/>
      <c r="J654" s="5"/>
      <c r="K654" s="24"/>
      <c r="L654" s="5"/>
      <c r="S654" s="5"/>
    </row>
    <row r="655" spans="2:19" x14ac:dyDescent="0.25">
      <c r="B655" s="18"/>
      <c r="E655" s="24"/>
      <c r="F655" s="5"/>
      <c r="G655" s="5"/>
      <c r="H655" s="5"/>
      <c r="I655" s="24"/>
      <c r="J655" s="5"/>
      <c r="K655" s="24"/>
      <c r="L655" s="5"/>
      <c r="S655" s="5"/>
    </row>
    <row r="656" spans="2:19" x14ac:dyDescent="0.25">
      <c r="B656" s="18"/>
      <c r="E656" s="24"/>
      <c r="F656" s="5"/>
      <c r="G656" s="5"/>
      <c r="H656" s="5"/>
      <c r="I656" s="24"/>
      <c r="J656" s="5"/>
      <c r="K656" s="24"/>
      <c r="L656" s="5"/>
      <c r="S656" s="5"/>
    </row>
    <row r="657" spans="2:19" x14ac:dyDescent="0.25">
      <c r="B657" s="18"/>
      <c r="E657" s="24"/>
      <c r="F657" s="5"/>
      <c r="G657" s="5"/>
      <c r="H657" s="5"/>
      <c r="I657" s="24"/>
      <c r="J657" s="5"/>
      <c r="K657" s="24"/>
      <c r="L657" s="5"/>
      <c r="S657" s="5"/>
    </row>
    <row r="658" spans="2:19" x14ac:dyDescent="0.25">
      <c r="B658" s="18"/>
      <c r="E658" s="24"/>
      <c r="F658" s="5"/>
      <c r="G658" s="5"/>
      <c r="H658" s="5"/>
      <c r="I658" s="24"/>
      <c r="J658" s="5"/>
      <c r="K658" s="24"/>
      <c r="L658" s="5"/>
      <c r="S658" s="5"/>
    </row>
    <row r="659" spans="2:19" x14ac:dyDescent="0.25">
      <c r="B659" s="18"/>
      <c r="E659" s="24"/>
      <c r="F659" s="5"/>
      <c r="G659" s="5"/>
      <c r="H659" s="5"/>
      <c r="I659" s="24"/>
      <c r="J659" s="5"/>
      <c r="K659" s="24"/>
      <c r="L659" s="5"/>
      <c r="S659" s="5"/>
    </row>
    <row r="660" spans="2:19" x14ac:dyDescent="0.25">
      <c r="B660" s="18"/>
      <c r="E660" s="24"/>
      <c r="F660" s="5"/>
      <c r="G660" s="5"/>
      <c r="H660" s="5"/>
      <c r="I660" s="24"/>
      <c r="J660" s="5"/>
      <c r="K660" s="24"/>
      <c r="L660" s="5"/>
      <c r="S660" s="5"/>
    </row>
    <row r="661" spans="2:19" x14ac:dyDescent="0.25">
      <c r="B661" s="18"/>
      <c r="E661" s="24"/>
      <c r="F661" s="5"/>
      <c r="G661" s="5"/>
      <c r="H661" s="5"/>
      <c r="I661" s="24"/>
      <c r="J661" s="5"/>
      <c r="K661" s="24"/>
      <c r="L661" s="5"/>
      <c r="S661" s="5"/>
    </row>
    <row r="662" spans="2:19" x14ac:dyDescent="0.25">
      <c r="B662" s="18"/>
      <c r="E662" s="24"/>
      <c r="F662" s="5"/>
      <c r="G662" s="5"/>
      <c r="H662" s="5"/>
      <c r="I662" s="24"/>
      <c r="J662" s="5"/>
      <c r="K662" s="24"/>
      <c r="L662" s="5"/>
      <c r="S662" s="5"/>
    </row>
    <row r="663" spans="2:19" x14ac:dyDescent="0.25">
      <c r="B663" s="18"/>
      <c r="E663" s="24"/>
      <c r="F663" s="5"/>
      <c r="G663" s="5"/>
      <c r="H663" s="5"/>
      <c r="I663" s="24"/>
      <c r="J663" s="5"/>
      <c r="K663" s="24"/>
      <c r="L663" s="5"/>
      <c r="S663" s="5"/>
    </row>
    <row r="664" spans="2:19" x14ac:dyDescent="0.25">
      <c r="B664" s="18"/>
      <c r="E664" s="24"/>
      <c r="F664" s="5"/>
      <c r="G664" s="5"/>
      <c r="H664" s="5"/>
      <c r="I664" s="24"/>
      <c r="J664" s="5"/>
      <c r="K664" s="24"/>
      <c r="L664" s="5"/>
      <c r="S664" s="5"/>
    </row>
    <row r="665" spans="2:19" x14ac:dyDescent="0.25">
      <c r="B665" s="18"/>
      <c r="E665" s="24"/>
      <c r="F665" s="5"/>
      <c r="G665" s="5"/>
      <c r="H665" s="5"/>
      <c r="I665" s="24"/>
      <c r="J665" s="5"/>
      <c r="K665" s="24"/>
      <c r="L665" s="5"/>
      <c r="S665" s="5"/>
    </row>
    <row r="666" spans="2:19" x14ac:dyDescent="0.25">
      <c r="B666" s="18"/>
      <c r="E666" s="24"/>
      <c r="F666" s="5"/>
      <c r="G666" s="5"/>
      <c r="H666" s="5"/>
      <c r="I666" s="24"/>
      <c r="J666" s="5"/>
      <c r="K666" s="24"/>
      <c r="L666" s="5"/>
      <c r="S666" s="5"/>
    </row>
    <row r="667" spans="2:19" x14ac:dyDescent="0.25">
      <c r="B667" s="18"/>
      <c r="E667" s="24"/>
      <c r="F667" s="5"/>
      <c r="G667" s="5"/>
      <c r="H667" s="5"/>
      <c r="I667" s="24"/>
      <c r="J667" s="5"/>
      <c r="K667" s="24"/>
      <c r="L667" s="5"/>
      <c r="S667" s="5"/>
    </row>
    <row r="668" spans="2:19" x14ac:dyDescent="0.25">
      <c r="B668" s="18"/>
      <c r="E668" s="24"/>
      <c r="F668" s="5"/>
      <c r="G668" s="5"/>
      <c r="H668" s="5"/>
      <c r="I668" s="24"/>
      <c r="J668" s="5"/>
      <c r="K668" s="24"/>
      <c r="L668" s="5"/>
      <c r="S668" s="5"/>
    </row>
    <row r="669" spans="2:19" x14ac:dyDescent="0.25">
      <c r="B669" s="18"/>
      <c r="E669" s="24"/>
      <c r="F669" s="5"/>
      <c r="G669" s="5"/>
      <c r="H669" s="5"/>
      <c r="I669" s="24"/>
      <c r="J669" s="5"/>
      <c r="K669" s="24"/>
      <c r="L669" s="5"/>
      <c r="S669" s="5"/>
    </row>
    <row r="670" spans="2:19" x14ac:dyDescent="0.25">
      <c r="B670" s="18"/>
      <c r="E670" s="24"/>
      <c r="F670" s="5"/>
      <c r="G670" s="5"/>
      <c r="H670" s="5"/>
      <c r="I670" s="24"/>
      <c r="J670" s="5"/>
      <c r="K670" s="24"/>
      <c r="L670" s="5"/>
      <c r="S670" s="5"/>
    </row>
    <row r="671" spans="2:19" x14ac:dyDescent="0.25">
      <c r="B671" s="18"/>
      <c r="E671" s="24"/>
      <c r="F671" s="5"/>
      <c r="G671" s="5"/>
      <c r="H671" s="5"/>
      <c r="I671" s="24"/>
      <c r="J671" s="5"/>
      <c r="K671" s="24"/>
      <c r="L671" s="5"/>
      <c r="S671" s="5"/>
    </row>
    <row r="672" spans="2:19" x14ac:dyDescent="0.25">
      <c r="B672" s="18"/>
      <c r="E672" s="24"/>
      <c r="F672" s="5"/>
      <c r="G672" s="5"/>
      <c r="H672" s="5"/>
      <c r="I672" s="24"/>
      <c r="J672" s="5"/>
      <c r="K672" s="24"/>
      <c r="L672" s="5"/>
      <c r="S672" s="5"/>
    </row>
    <row r="673" spans="2:19" x14ac:dyDescent="0.25">
      <c r="B673" s="18"/>
      <c r="E673" s="24"/>
      <c r="F673" s="5"/>
      <c r="G673" s="5"/>
      <c r="H673" s="5"/>
      <c r="I673" s="24"/>
      <c r="J673" s="5"/>
      <c r="K673" s="24"/>
      <c r="L673" s="5"/>
      <c r="S673" s="5"/>
    </row>
    <row r="674" spans="2:19" x14ac:dyDescent="0.25">
      <c r="B674" s="18"/>
      <c r="E674" s="24"/>
      <c r="F674" s="5"/>
      <c r="G674" s="5"/>
      <c r="H674" s="5"/>
      <c r="I674" s="24"/>
      <c r="J674" s="5"/>
      <c r="K674" s="24"/>
      <c r="L674" s="5"/>
      <c r="S674" s="5"/>
    </row>
    <row r="675" spans="2:19" x14ac:dyDescent="0.25">
      <c r="B675" s="18"/>
      <c r="E675" s="24"/>
      <c r="F675" s="5"/>
      <c r="G675" s="5"/>
      <c r="H675" s="5"/>
      <c r="I675" s="24"/>
      <c r="J675" s="5"/>
      <c r="K675" s="24"/>
      <c r="L675" s="5"/>
      <c r="S675" s="5"/>
    </row>
    <row r="676" spans="2:19" x14ac:dyDescent="0.25">
      <c r="B676" s="18"/>
      <c r="E676" s="24"/>
      <c r="F676" s="5"/>
      <c r="G676" s="5"/>
      <c r="H676" s="5"/>
      <c r="I676" s="24"/>
      <c r="J676" s="5"/>
      <c r="K676" s="24"/>
      <c r="L676" s="5"/>
      <c r="S676" s="5"/>
    </row>
    <row r="677" spans="2:19" x14ac:dyDescent="0.25">
      <c r="B677" s="18"/>
      <c r="E677" s="24"/>
      <c r="F677" s="5"/>
      <c r="G677" s="5"/>
      <c r="H677" s="5"/>
      <c r="I677" s="24"/>
      <c r="J677" s="5"/>
      <c r="K677" s="24"/>
      <c r="L677" s="5"/>
      <c r="S677" s="5"/>
    </row>
    <row r="678" spans="2:19" x14ac:dyDescent="0.25">
      <c r="B678" s="18"/>
      <c r="E678" s="24"/>
      <c r="F678" s="5"/>
      <c r="G678" s="5"/>
      <c r="H678" s="5"/>
      <c r="I678" s="24"/>
      <c r="J678" s="5"/>
      <c r="K678" s="24"/>
      <c r="L678" s="5"/>
      <c r="S678" s="5"/>
    </row>
    <row r="679" spans="2:19" x14ac:dyDescent="0.25">
      <c r="B679" s="18"/>
      <c r="E679" s="24"/>
      <c r="F679" s="5"/>
      <c r="G679" s="5"/>
      <c r="H679" s="5"/>
      <c r="I679" s="24"/>
      <c r="J679" s="5"/>
      <c r="K679" s="24"/>
      <c r="L679" s="5"/>
      <c r="S679" s="5"/>
    </row>
    <row r="680" spans="2:19" x14ac:dyDescent="0.25">
      <c r="B680" s="18"/>
      <c r="E680" s="24"/>
      <c r="F680" s="5"/>
      <c r="G680" s="5"/>
      <c r="H680" s="5"/>
      <c r="I680" s="24"/>
      <c r="J680" s="5"/>
      <c r="K680" s="24"/>
      <c r="L680" s="5"/>
      <c r="S680" s="5"/>
    </row>
    <row r="681" spans="2:19" x14ac:dyDescent="0.25">
      <c r="B681" s="18"/>
      <c r="E681" s="24"/>
      <c r="F681" s="5"/>
      <c r="G681" s="5"/>
      <c r="H681" s="5"/>
      <c r="I681" s="24"/>
      <c r="J681" s="5"/>
      <c r="K681" s="24"/>
      <c r="L681" s="5"/>
      <c r="S681" s="5"/>
    </row>
    <row r="682" spans="2:19" x14ac:dyDescent="0.25">
      <c r="B682" s="18"/>
      <c r="E682" s="24"/>
      <c r="F682" s="5"/>
      <c r="G682" s="5"/>
      <c r="H682" s="5"/>
      <c r="I682" s="24"/>
      <c r="J682" s="5"/>
      <c r="K682" s="24"/>
      <c r="L682" s="5"/>
      <c r="S682" s="5"/>
    </row>
    <row r="683" spans="2:19" x14ac:dyDescent="0.25">
      <c r="B683" s="18"/>
      <c r="E683" s="24"/>
      <c r="F683" s="5"/>
      <c r="G683" s="5"/>
      <c r="H683" s="5"/>
      <c r="I683" s="24"/>
      <c r="J683" s="5"/>
      <c r="K683" s="24"/>
      <c r="L683" s="5"/>
      <c r="S683" s="5"/>
    </row>
    <row r="684" spans="2:19" x14ac:dyDescent="0.25">
      <c r="B684" s="18"/>
      <c r="E684" s="24"/>
      <c r="F684" s="5"/>
      <c r="G684" s="5"/>
      <c r="H684" s="5"/>
      <c r="I684" s="24"/>
      <c r="J684" s="5"/>
      <c r="K684" s="24"/>
      <c r="L684" s="5"/>
      <c r="S684" s="5"/>
    </row>
    <row r="685" spans="2:19" x14ac:dyDescent="0.25">
      <c r="B685" s="18"/>
      <c r="E685" s="24"/>
      <c r="F685" s="5"/>
      <c r="G685" s="5"/>
      <c r="H685" s="5"/>
      <c r="I685" s="24"/>
      <c r="J685" s="5"/>
      <c r="K685" s="24"/>
      <c r="L685" s="5"/>
      <c r="S685" s="5"/>
    </row>
    <row r="686" spans="2:19" x14ac:dyDescent="0.25">
      <c r="B686" s="18"/>
      <c r="E686" s="24"/>
      <c r="F686" s="5"/>
      <c r="G686" s="5"/>
      <c r="H686" s="5"/>
      <c r="I686" s="24"/>
      <c r="J686" s="5"/>
      <c r="K686" s="24"/>
      <c r="L686" s="5"/>
      <c r="S686" s="5"/>
    </row>
    <row r="687" spans="2:19" x14ac:dyDescent="0.25">
      <c r="B687" s="18"/>
      <c r="E687" s="24"/>
      <c r="F687" s="5"/>
      <c r="G687" s="5"/>
      <c r="H687" s="5"/>
      <c r="I687" s="24"/>
      <c r="J687" s="5"/>
      <c r="K687" s="24"/>
      <c r="L687" s="5"/>
      <c r="S687" s="5"/>
    </row>
    <row r="688" spans="2:19" x14ac:dyDescent="0.25">
      <c r="B688" s="18"/>
      <c r="E688" s="24"/>
      <c r="F688" s="5"/>
      <c r="G688" s="5"/>
      <c r="H688" s="5"/>
      <c r="I688" s="24"/>
      <c r="J688" s="5"/>
      <c r="K688" s="24"/>
      <c r="L688" s="5"/>
      <c r="S688" s="5"/>
    </row>
    <row r="689" spans="2:19" x14ac:dyDescent="0.25">
      <c r="B689" s="18"/>
      <c r="E689" s="24"/>
      <c r="F689" s="5"/>
      <c r="G689" s="5"/>
      <c r="H689" s="5"/>
      <c r="I689" s="24"/>
      <c r="J689" s="5"/>
      <c r="K689" s="24"/>
      <c r="L689" s="5"/>
      <c r="S689" s="5"/>
    </row>
    <row r="690" spans="2:19" x14ac:dyDescent="0.25">
      <c r="B690" s="18"/>
      <c r="E690" s="24"/>
      <c r="F690" s="5"/>
      <c r="G690" s="5"/>
      <c r="H690" s="5"/>
      <c r="I690" s="24"/>
      <c r="J690" s="5"/>
      <c r="K690" s="24"/>
      <c r="L690" s="5"/>
      <c r="S690" s="5"/>
    </row>
    <row r="691" spans="2:19" x14ac:dyDescent="0.25">
      <c r="B691" s="18"/>
      <c r="E691" s="24"/>
      <c r="F691" s="5"/>
      <c r="G691" s="5"/>
      <c r="H691" s="5"/>
      <c r="I691" s="24"/>
      <c r="J691" s="5"/>
      <c r="K691" s="24"/>
      <c r="L691" s="5"/>
      <c r="S691" s="5"/>
    </row>
    <row r="692" spans="2:19" x14ac:dyDescent="0.25">
      <c r="B692" s="18"/>
      <c r="E692" s="24"/>
      <c r="F692" s="5"/>
      <c r="G692" s="5"/>
      <c r="H692" s="5"/>
      <c r="I692" s="24"/>
      <c r="J692" s="5"/>
      <c r="K692" s="24"/>
      <c r="L692" s="5"/>
      <c r="S692" s="5"/>
    </row>
    <row r="693" spans="2:19" x14ac:dyDescent="0.25">
      <c r="B693" s="18"/>
      <c r="E693" s="24"/>
      <c r="F693" s="5"/>
      <c r="G693" s="5"/>
      <c r="H693" s="5"/>
      <c r="I693" s="24"/>
      <c r="J693" s="5"/>
      <c r="K693" s="24"/>
      <c r="L693" s="5"/>
      <c r="S693" s="5"/>
    </row>
    <row r="694" spans="2:19" x14ac:dyDescent="0.25">
      <c r="B694" s="18"/>
      <c r="E694" s="24"/>
      <c r="F694" s="5"/>
      <c r="G694" s="5"/>
      <c r="H694" s="5"/>
      <c r="I694" s="24"/>
      <c r="J694" s="5"/>
      <c r="K694" s="24"/>
      <c r="L694" s="5"/>
      <c r="S694" s="5"/>
    </row>
    <row r="695" spans="2:19" x14ac:dyDescent="0.25">
      <c r="B695" s="18"/>
      <c r="E695" s="24"/>
      <c r="F695" s="5"/>
      <c r="G695" s="5"/>
      <c r="H695" s="5"/>
      <c r="I695" s="24"/>
      <c r="J695" s="5"/>
      <c r="K695" s="24"/>
      <c r="L695" s="5"/>
      <c r="S695" s="5"/>
    </row>
    <row r="696" spans="2:19" x14ac:dyDescent="0.25">
      <c r="B696" s="18"/>
      <c r="E696" s="24"/>
      <c r="F696" s="5"/>
      <c r="G696" s="5"/>
      <c r="H696" s="5"/>
      <c r="I696" s="24"/>
      <c r="J696" s="5"/>
      <c r="K696" s="24"/>
      <c r="L696" s="5"/>
      <c r="S696" s="5"/>
    </row>
    <row r="697" spans="2:19" x14ac:dyDescent="0.25">
      <c r="B697" s="18"/>
      <c r="E697" s="24"/>
      <c r="F697" s="5"/>
      <c r="G697" s="5"/>
      <c r="H697" s="5"/>
      <c r="I697" s="24"/>
      <c r="J697" s="5"/>
      <c r="K697" s="24"/>
      <c r="L697" s="5"/>
      <c r="S697" s="5"/>
    </row>
    <row r="698" spans="2:19" x14ac:dyDescent="0.25">
      <c r="B698" s="18"/>
      <c r="E698" s="24"/>
      <c r="F698" s="5"/>
      <c r="G698" s="5"/>
      <c r="H698" s="5"/>
      <c r="I698" s="24"/>
      <c r="J698" s="5"/>
      <c r="K698" s="24"/>
      <c r="L698" s="5"/>
      <c r="S698" s="5"/>
    </row>
    <row r="699" spans="2:19" x14ac:dyDescent="0.25">
      <c r="B699" s="18"/>
      <c r="E699" s="24"/>
      <c r="F699" s="5"/>
      <c r="G699" s="5"/>
      <c r="H699" s="5"/>
      <c r="I699" s="24"/>
      <c r="J699" s="5"/>
      <c r="K699" s="24"/>
      <c r="L699" s="5"/>
      <c r="S699" s="5"/>
    </row>
    <row r="700" spans="2:19" x14ac:dyDescent="0.25">
      <c r="B700" s="18"/>
      <c r="E700" s="24"/>
      <c r="F700" s="5"/>
      <c r="G700" s="5"/>
      <c r="H700" s="5"/>
      <c r="I700" s="24"/>
      <c r="J700" s="5"/>
      <c r="K700" s="24"/>
      <c r="L700" s="5"/>
      <c r="S700" s="5"/>
    </row>
    <row r="701" spans="2:19" x14ac:dyDescent="0.25">
      <c r="B701" s="18"/>
      <c r="E701" s="24"/>
      <c r="F701" s="5"/>
      <c r="G701" s="5"/>
      <c r="H701" s="5"/>
      <c r="I701" s="24"/>
      <c r="J701" s="5"/>
      <c r="K701" s="24"/>
      <c r="L701" s="5"/>
      <c r="S701" s="5"/>
    </row>
    <row r="702" spans="2:19" x14ac:dyDescent="0.25">
      <c r="B702" s="18"/>
      <c r="E702" s="24"/>
      <c r="F702" s="5"/>
      <c r="G702" s="5"/>
      <c r="H702" s="5"/>
      <c r="I702" s="24"/>
      <c r="J702" s="5"/>
      <c r="K702" s="24"/>
      <c r="L702" s="5"/>
      <c r="S702" s="5"/>
    </row>
    <row r="703" spans="2:19" x14ac:dyDescent="0.25">
      <c r="B703" s="18"/>
      <c r="E703" s="24"/>
      <c r="F703" s="5"/>
      <c r="G703" s="5"/>
      <c r="H703" s="5"/>
      <c r="I703" s="24"/>
      <c r="J703" s="5"/>
      <c r="K703" s="24"/>
      <c r="L703" s="5"/>
      <c r="S703" s="5"/>
    </row>
    <row r="704" spans="2:19" x14ac:dyDescent="0.25">
      <c r="B704" s="18"/>
      <c r="E704" s="24"/>
      <c r="F704" s="5"/>
      <c r="G704" s="5"/>
      <c r="H704" s="5"/>
      <c r="I704" s="24"/>
      <c r="J704" s="5"/>
      <c r="K704" s="24"/>
      <c r="L704" s="5"/>
      <c r="S704" s="5"/>
    </row>
    <row r="705" spans="2:19" x14ac:dyDescent="0.25">
      <c r="B705" s="18"/>
      <c r="E705" s="24"/>
      <c r="F705" s="5"/>
      <c r="G705" s="5"/>
      <c r="H705" s="5"/>
      <c r="I705" s="24"/>
      <c r="J705" s="5"/>
      <c r="K705" s="24"/>
      <c r="L705" s="5"/>
      <c r="S705" s="5"/>
    </row>
    <row r="706" spans="2:19" x14ac:dyDescent="0.25">
      <c r="B706" s="18"/>
      <c r="E706" s="24"/>
      <c r="F706" s="5"/>
      <c r="G706" s="5"/>
      <c r="H706" s="5"/>
      <c r="I706" s="24"/>
      <c r="J706" s="5"/>
      <c r="K706" s="24"/>
      <c r="L706" s="5"/>
      <c r="S706" s="5"/>
    </row>
    <row r="707" spans="2:19" x14ac:dyDescent="0.25">
      <c r="B707" s="18"/>
      <c r="E707" s="24"/>
      <c r="F707" s="5"/>
      <c r="G707" s="5"/>
      <c r="H707" s="5"/>
      <c r="I707" s="24"/>
      <c r="J707" s="5"/>
      <c r="K707" s="24"/>
      <c r="L707" s="5"/>
      <c r="S707" s="5"/>
    </row>
    <row r="708" spans="2:19" x14ac:dyDescent="0.25">
      <c r="B708" s="18"/>
      <c r="E708" s="24"/>
      <c r="F708" s="5"/>
      <c r="G708" s="5"/>
      <c r="H708" s="5"/>
      <c r="I708" s="24"/>
      <c r="J708" s="5"/>
      <c r="K708" s="24"/>
      <c r="L708" s="5"/>
      <c r="S708" s="5"/>
    </row>
    <row r="709" spans="2:19" x14ac:dyDescent="0.25">
      <c r="B709" s="18"/>
      <c r="E709" s="24"/>
      <c r="F709" s="5"/>
      <c r="G709" s="5"/>
      <c r="H709" s="5"/>
      <c r="I709" s="24"/>
      <c r="J709" s="5"/>
      <c r="K709" s="24"/>
      <c r="L709" s="5"/>
      <c r="S709" s="5"/>
    </row>
    <row r="710" spans="2:19" x14ac:dyDescent="0.25">
      <c r="B710" s="18"/>
      <c r="E710" s="24"/>
      <c r="F710" s="5"/>
      <c r="G710" s="5"/>
      <c r="H710" s="5"/>
      <c r="I710" s="24"/>
      <c r="J710" s="5"/>
      <c r="K710" s="24"/>
      <c r="L710" s="5"/>
      <c r="S710" s="5"/>
    </row>
    <row r="711" spans="2:19" x14ac:dyDescent="0.25">
      <c r="B711" s="18"/>
      <c r="E711" s="24"/>
      <c r="F711" s="5"/>
      <c r="G711" s="5"/>
      <c r="H711" s="5"/>
      <c r="I711" s="24"/>
      <c r="J711" s="5"/>
      <c r="K711" s="24"/>
      <c r="L711" s="5"/>
      <c r="S711" s="5"/>
    </row>
    <row r="712" spans="2:19" x14ac:dyDescent="0.25">
      <c r="B712" s="18"/>
      <c r="E712" s="24"/>
      <c r="F712" s="5"/>
      <c r="G712" s="5"/>
      <c r="H712" s="5"/>
      <c r="I712" s="24"/>
      <c r="J712" s="5"/>
      <c r="K712" s="24"/>
      <c r="L712" s="5"/>
      <c r="S712" s="5"/>
    </row>
    <row r="713" spans="2:19" x14ac:dyDescent="0.25">
      <c r="B713" s="18"/>
      <c r="E713" s="24"/>
      <c r="F713" s="5"/>
      <c r="G713" s="5"/>
      <c r="H713" s="5"/>
      <c r="I713" s="24"/>
      <c r="J713" s="5"/>
      <c r="K713" s="24"/>
      <c r="L713" s="5"/>
      <c r="S713" s="5"/>
    </row>
    <row r="714" spans="2:19" x14ac:dyDescent="0.25">
      <c r="B714" s="18"/>
      <c r="E714" s="24"/>
      <c r="F714" s="5"/>
      <c r="G714" s="5"/>
      <c r="H714" s="5"/>
      <c r="I714" s="24"/>
      <c r="J714" s="5"/>
      <c r="K714" s="24"/>
      <c r="L714" s="5"/>
      <c r="S714" s="5"/>
    </row>
    <row r="715" spans="2:19" x14ac:dyDescent="0.25">
      <c r="B715" s="18"/>
      <c r="E715" s="24"/>
      <c r="F715" s="5"/>
      <c r="G715" s="5"/>
      <c r="H715" s="5"/>
      <c r="I715" s="24"/>
      <c r="J715" s="5"/>
      <c r="K715" s="24"/>
      <c r="L715" s="5"/>
      <c r="S715" s="5"/>
    </row>
    <row r="716" spans="2:19" x14ac:dyDescent="0.25">
      <c r="B716" s="18"/>
      <c r="E716" s="24"/>
      <c r="F716" s="5"/>
      <c r="G716" s="5"/>
      <c r="H716" s="5"/>
      <c r="I716" s="24"/>
      <c r="J716" s="5"/>
      <c r="K716" s="24"/>
      <c r="L716" s="5"/>
      <c r="S716" s="5"/>
    </row>
    <row r="717" spans="2:19" x14ac:dyDescent="0.25">
      <c r="B717" s="18"/>
      <c r="E717" s="24"/>
      <c r="F717" s="5"/>
      <c r="G717" s="5"/>
      <c r="H717" s="5"/>
      <c r="I717" s="24"/>
      <c r="J717" s="5"/>
      <c r="K717" s="24"/>
      <c r="L717" s="5"/>
      <c r="S717" s="5"/>
    </row>
    <row r="718" spans="2:19" x14ac:dyDescent="0.25">
      <c r="B718" s="18"/>
      <c r="E718" s="24"/>
      <c r="F718" s="5"/>
      <c r="G718" s="5"/>
      <c r="H718" s="5"/>
      <c r="I718" s="24"/>
      <c r="J718" s="5"/>
      <c r="K718" s="24"/>
      <c r="L718" s="5"/>
      <c r="S718" s="5"/>
    </row>
    <row r="719" spans="2:19" x14ac:dyDescent="0.25">
      <c r="B719" s="18"/>
      <c r="E719" s="24"/>
      <c r="F719" s="5"/>
      <c r="G719" s="5"/>
      <c r="H719" s="5"/>
      <c r="I719" s="24"/>
      <c r="J719" s="5"/>
      <c r="K719" s="24"/>
      <c r="L719" s="5"/>
      <c r="S719" s="5"/>
    </row>
    <row r="720" spans="2:19" x14ac:dyDescent="0.25">
      <c r="B720" s="18"/>
      <c r="E720" s="24"/>
      <c r="F720" s="5"/>
      <c r="G720" s="5"/>
      <c r="H720" s="5"/>
      <c r="I720" s="24"/>
      <c r="J720" s="5"/>
      <c r="K720" s="24"/>
      <c r="L720" s="5"/>
      <c r="S720" s="5"/>
    </row>
    <row r="721" spans="2:19" x14ac:dyDescent="0.25">
      <c r="B721" s="18"/>
      <c r="E721" s="24"/>
      <c r="F721" s="5"/>
      <c r="G721" s="5"/>
      <c r="H721" s="5"/>
      <c r="I721" s="24"/>
      <c r="J721" s="5"/>
      <c r="K721" s="24"/>
      <c r="L721" s="5"/>
      <c r="S721" s="5"/>
    </row>
    <row r="722" spans="2:19" x14ac:dyDescent="0.25">
      <c r="B722" s="18"/>
      <c r="E722" s="24"/>
      <c r="F722" s="5"/>
      <c r="G722" s="5"/>
      <c r="H722" s="5"/>
      <c r="I722" s="24"/>
      <c r="J722" s="5"/>
      <c r="K722" s="24"/>
      <c r="L722" s="5"/>
      <c r="S722" s="5"/>
    </row>
    <row r="723" spans="2:19" x14ac:dyDescent="0.25">
      <c r="B723" s="18"/>
      <c r="E723" s="24"/>
      <c r="F723" s="5"/>
      <c r="G723" s="5"/>
      <c r="H723" s="5"/>
      <c r="I723" s="24"/>
      <c r="J723" s="5"/>
      <c r="K723" s="24"/>
      <c r="L723" s="5"/>
      <c r="S723" s="5"/>
    </row>
    <row r="724" spans="2:19" x14ac:dyDescent="0.25">
      <c r="B724" s="18"/>
      <c r="E724" s="24"/>
      <c r="F724" s="5"/>
      <c r="G724" s="5"/>
      <c r="H724" s="5"/>
      <c r="I724" s="24"/>
      <c r="J724" s="5"/>
      <c r="K724" s="24"/>
      <c r="L724" s="5"/>
      <c r="S724" s="5"/>
    </row>
    <row r="725" spans="2:19" x14ac:dyDescent="0.25">
      <c r="B725" s="18"/>
      <c r="E725" s="24"/>
      <c r="F725" s="5"/>
      <c r="G725" s="5"/>
      <c r="H725" s="5"/>
      <c r="I725" s="24"/>
      <c r="J725" s="5"/>
      <c r="K725" s="24"/>
      <c r="L725" s="5"/>
      <c r="S725" s="5"/>
    </row>
    <row r="726" spans="2:19" x14ac:dyDescent="0.25">
      <c r="B726" s="18"/>
      <c r="E726" s="24"/>
      <c r="F726" s="5"/>
      <c r="G726" s="5"/>
      <c r="H726" s="5"/>
      <c r="I726" s="24"/>
      <c r="J726" s="5"/>
      <c r="K726" s="24"/>
      <c r="L726" s="5"/>
      <c r="S726" s="5"/>
    </row>
    <row r="727" spans="2:19" x14ac:dyDescent="0.25">
      <c r="B727" s="18"/>
      <c r="E727" s="24"/>
      <c r="F727" s="5"/>
      <c r="G727" s="5"/>
      <c r="H727" s="5"/>
      <c r="I727" s="24"/>
      <c r="J727" s="5"/>
      <c r="K727" s="24"/>
      <c r="L727" s="5"/>
      <c r="S727" s="5"/>
    </row>
    <row r="728" spans="2:19" x14ac:dyDescent="0.25">
      <c r="B728" s="18"/>
      <c r="E728" s="24"/>
      <c r="F728" s="5"/>
      <c r="G728" s="5"/>
      <c r="H728" s="5"/>
      <c r="I728" s="24"/>
      <c r="J728" s="5"/>
      <c r="K728" s="24"/>
      <c r="L728" s="5"/>
      <c r="S728" s="5"/>
    </row>
    <row r="729" spans="2:19" x14ac:dyDescent="0.25">
      <c r="B729" s="18"/>
      <c r="E729" s="24"/>
      <c r="F729" s="5"/>
      <c r="G729" s="5"/>
      <c r="H729" s="5"/>
      <c r="I729" s="24"/>
      <c r="J729" s="5"/>
      <c r="K729" s="24"/>
      <c r="L729" s="5"/>
      <c r="S729" s="5"/>
    </row>
    <row r="730" spans="2:19" x14ac:dyDescent="0.25">
      <c r="B730" s="18"/>
      <c r="E730" s="24"/>
      <c r="F730" s="5"/>
      <c r="G730" s="5"/>
      <c r="H730" s="5"/>
      <c r="I730" s="24"/>
      <c r="J730" s="5"/>
      <c r="K730" s="24"/>
      <c r="L730" s="5"/>
      <c r="S730" s="5"/>
    </row>
    <row r="731" spans="2:19" x14ac:dyDescent="0.25">
      <c r="B731" s="18"/>
      <c r="E731" s="24"/>
      <c r="F731" s="5"/>
      <c r="G731" s="5"/>
      <c r="H731" s="5"/>
      <c r="I731" s="24"/>
      <c r="J731" s="5"/>
      <c r="K731" s="24"/>
      <c r="L731" s="5"/>
      <c r="S731" s="5"/>
    </row>
    <row r="732" spans="2:19" x14ac:dyDescent="0.25">
      <c r="B732" s="18"/>
      <c r="E732" s="24"/>
      <c r="F732" s="5"/>
      <c r="G732" s="5"/>
      <c r="H732" s="5"/>
      <c r="I732" s="24"/>
      <c r="J732" s="5"/>
      <c r="K732" s="24"/>
      <c r="L732" s="5"/>
      <c r="S732" s="5"/>
    </row>
    <row r="733" spans="2:19" x14ac:dyDescent="0.25">
      <c r="B733" s="18"/>
      <c r="E733" s="24"/>
      <c r="F733" s="5"/>
      <c r="G733" s="5"/>
      <c r="H733" s="5"/>
      <c r="I733" s="24"/>
      <c r="J733" s="5"/>
      <c r="K733" s="24"/>
      <c r="L733" s="5"/>
      <c r="S733" s="5"/>
    </row>
    <row r="734" spans="2:19" x14ac:dyDescent="0.25">
      <c r="B734" s="18"/>
      <c r="E734" s="24"/>
      <c r="F734" s="5"/>
      <c r="G734" s="5"/>
      <c r="H734" s="5"/>
      <c r="I734" s="24"/>
      <c r="J734" s="5"/>
      <c r="K734" s="24"/>
      <c r="L734" s="5"/>
      <c r="S734" s="5"/>
    </row>
    <row r="735" spans="2:19" x14ac:dyDescent="0.25">
      <c r="B735" s="18"/>
      <c r="E735" s="24"/>
      <c r="F735" s="5"/>
      <c r="G735" s="5"/>
      <c r="H735" s="5"/>
      <c r="I735" s="24"/>
      <c r="J735" s="5"/>
      <c r="K735" s="24"/>
      <c r="L735" s="5"/>
      <c r="S735" s="5"/>
    </row>
    <row r="736" spans="2:19" x14ac:dyDescent="0.25">
      <c r="B736" s="18"/>
      <c r="E736" s="24"/>
      <c r="F736" s="5"/>
      <c r="G736" s="5"/>
      <c r="H736" s="5"/>
      <c r="I736" s="24"/>
      <c r="J736" s="5"/>
      <c r="K736" s="24"/>
      <c r="L736" s="5"/>
      <c r="S736" s="5"/>
    </row>
    <row r="737" spans="2:19" x14ac:dyDescent="0.25">
      <c r="B737" s="18"/>
      <c r="E737" s="24"/>
      <c r="F737" s="5"/>
      <c r="G737" s="5"/>
      <c r="H737" s="5"/>
      <c r="I737" s="24"/>
      <c r="J737" s="5"/>
      <c r="K737" s="24"/>
      <c r="L737" s="5"/>
      <c r="S737" s="5"/>
    </row>
    <row r="738" spans="2:19" x14ac:dyDescent="0.25">
      <c r="B738" s="18"/>
      <c r="E738" s="24"/>
      <c r="F738" s="5"/>
      <c r="G738" s="5"/>
      <c r="H738" s="5"/>
      <c r="I738" s="24"/>
      <c r="J738" s="5"/>
      <c r="K738" s="24"/>
      <c r="L738" s="5"/>
      <c r="S738" s="5"/>
    </row>
    <row r="739" spans="2:19" x14ac:dyDescent="0.25">
      <c r="B739" s="18"/>
      <c r="E739" s="24"/>
      <c r="F739" s="5"/>
      <c r="G739" s="5"/>
      <c r="H739" s="5"/>
      <c r="I739" s="24"/>
      <c r="J739" s="5"/>
      <c r="K739" s="24"/>
      <c r="L739" s="5"/>
      <c r="S739" s="5"/>
    </row>
    <row r="740" spans="2:19" x14ac:dyDescent="0.25">
      <c r="B740" s="18"/>
      <c r="E740" s="24"/>
      <c r="F740" s="5"/>
      <c r="G740" s="5"/>
      <c r="H740" s="5"/>
      <c r="I740" s="24"/>
      <c r="J740" s="5"/>
      <c r="K740" s="24"/>
      <c r="L740" s="5"/>
      <c r="S740" s="5"/>
    </row>
    <row r="741" spans="2:19" x14ac:dyDescent="0.25">
      <c r="B741" s="18"/>
      <c r="E741" s="24"/>
      <c r="F741" s="5"/>
      <c r="G741" s="5"/>
      <c r="H741" s="5"/>
      <c r="I741" s="24"/>
      <c r="J741" s="5"/>
      <c r="K741" s="24"/>
      <c r="L741" s="5"/>
      <c r="S741" s="5"/>
    </row>
    <row r="742" spans="2:19" x14ac:dyDescent="0.25">
      <c r="B742" s="18"/>
      <c r="E742" s="24"/>
      <c r="F742" s="5"/>
      <c r="G742" s="5"/>
      <c r="H742" s="5"/>
      <c r="I742" s="24"/>
      <c r="J742" s="5"/>
      <c r="K742" s="24"/>
      <c r="L742" s="5"/>
      <c r="S742" s="5"/>
    </row>
    <row r="743" spans="2:19" x14ac:dyDescent="0.25">
      <c r="B743" s="18"/>
      <c r="E743" s="24"/>
      <c r="F743" s="5"/>
      <c r="G743" s="5"/>
      <c r="H743" s="5"/>
      <c r="I743" s="24"/>
      <c r="J743" s="5"/>
      <c r="K743" s="24"/>
      <c r="L743" s="5"/>
      <c r="S743" s="5"/>
    </row>
    <row r="744" spans="2:19" x14ac:dyDescent="0.25">
      <c r="B744" s="18"/>
      <c r="E744" s="24"/>
      <c r="F744" s="5"/>
      <c r="G744" s="5"/>
      <c r="H744" s="5"/>
      <c r="I744" s="24"/>
      <c r="J744" s="5"/>
      <c r="K744" s="24"/>
      <c r="L744" s="5"/>
      <c r="S744" s="5"/>
    </row>
    <row r="745" spans="2:19" x14ac:dyDescent="0.25">
      <c r="B745" s="18"/>
      <c r="E745" s="24"/>
      <c r="F745" s="5"/>
      <c r="G745" s="5"/>
      <c r="H745" s="5"/>
      <c r="I745" s="24"/>
      <c r="J745" s="5"/>
      <c r="K745" s="24"/>
      <c r="L745" s="5"/>
      <c r="S745" s="5"/>
    </row>
    <row r="746" spans="2:19" x14ac:dyDescent="0.25">
      <c r="B746" s="18"/>
      <c r="E746" s="24"/>
      <c r="F746" s="5"/>
      <c r="G746" s="5"/>
      <c r="H746" s="5"/>
      <c r="I746" s="24"/>
      <c r="J746" s="5"/>
      <c r="K746" s="24"/>
      <c r="L746" s="5"/>
      <c r="S746" s="5"/>
    </row>
    <row r="747" spans="2:19" x14ac:dyDescent="0.25">
      <c r="B747" s="18"/>
      <c r="E747" s="24"/>
      <c r="F747" s="5"/>
      <c r="G747" s="5"/>
      <c r="H747" s="5"/>
      <c r="I747" s="24"/>
      <c r="J747" s="5"/>
      <c r="K747" s="24"/>
      <c r="L747" s="5"/>
      <c r="S747" s="5"/>
    </row>
    <row r="748" spans="2:19" x14ac:dyDescent="0.25">
      <c r="B748" s="18"/>
      <c r="E748" s="24"/>
      <c r="F748" s="5"/>
      <c r="G748" s="5"/>
      <c r="H748" s="5"/>
      <c r="I748" s="24"/>
      <c r="J748" s="5"/>
      <c r="K748" s="24"/>
      <c r="L748" s="5"/>
      <c r="S748" s="5"/>
    </row>
    <row r="749" spans="2:19" x14ac:dyDescent="0.25">
      <c r="B749" s="18"/>
      <c r="E749" s="24"/>
      <c r="F749" s="5"/>
      <c r="G749" s="5"/>
      <c r="H749" s="5"/>
      <c r="I749" s="24"/>
      <c r="J749" s="5"/>
      <c r="K749" s="24"/>
      <c r="L749" s="5"/>
      <c r="S749" s="5"/>
    </row>
    <row r="750" spans="2:19" x14ac:dyDescent="0.25">
      <c r="B750" s="18"/>
      <c r="E750" s="24"/>
      <c r="F750" s="5"/>
      <c r="G750" s="5"/>
      <c r="H750" s="5"/>
      <c r="I750" s="24"/>
      <c r="J750" s="5"/>
      <c r="K750" s="24"/>
      <c r="L750" s="5"/>
      <c r="S750" s="5"/>
    </row>
    <row r="751" spans="2:19" x14ac:dyDescent="0.25">
      <c r="B751" s="18"/>
      <c r="E751" s="24"/>
      <c r="F751" s="5"/>
      <c r="G751" s="5"/>
      <c r="H751" s="5"/>
      <c r="I751" s="24"/>
      <c r="J751" s="5"/>
      <c r="K751" s="24"/>
      <c r="L751" s="5"/>
      <c r="S751" s="5"/>
    </row>
    <row r="752" spans="2:19" x14ac:dyDescent="0.25">
      <c r="B752" s="18"/>
      <c r="E752" s="24"/>
      <c r="F752" s="5"/>
      <c r="G752" s="5"/>
      <c r="H752" s="5"/>
      <c r="I752" s="24"/>
      <c r="J752" s="5"/>
      <c r="K752" s="24"/>
      <c r="L752" s="5"/>
      <c r="S752" s="5"/>
    </row>
    <row r="753" spans="2:19" x14ac:dyDescent="0.25">
      <c r="B753" s="18"/>
      <c r="E753" s="24"/>
      <c r="F753" s="5"/>
      <c r="G753" s="5"/>
      <c r="H753" s="5"/>
      <c r="I753" s="24"/>
      <c r="J753" s="5"/>
      <c r="K753" s="24"/>
      <c r="L753" s="5"/>
      <c r="S753" s="5"/>
    </row>
    <row r="754" spans="2:19" x14ac:dyDescent="0.25">
      <c r="B754" s="18"/>
      <c r="E754" s="24"/>
      <c r="F754" s="5"/>
      <c r="G754" s="5"/>
      <c r="H754" s="5"/>
      <c r="I754" s="24"/>
      <c r="J754" s="5"/>
      <c r="K754" s="24"/>
      <c r="L754" s="5"/>
      <c r="S754" s="5"/>
    </row>
    <row r="755" spans="2:19" x14ac:dyDescent="0.25">
      <c r="B755" s="18"/>
      <c r="E755" s="24"/>
      <c r="F755" s="5"/>
      <c r="G755" s="5"/>
      <c r="H755" s="5"/>
      <c r="I755" s="24"/>
      <c r="J755" s="5"/>
      <c r="K755" s="24"/>
      <c r="L755" s="5"/>
      <c r="S755" s="5"/>
    </row>
    <row r="756" spans="2:19" x14ac:dyDescent="0.25">
      <c r="B756" s="18"/>
      <c r="E756" s="24"/>
      <c r="F756" s="5"/>
      <c r="G756" s="5"/>
      <c r="H756" s="5"/>
      <c r="I756" s="24"/>
      <c r="J756" s="5"/>
      <c r="K756" s="24"/>
      <c r="L756" s="5"/>
      <c r="S756" s="5"/>
    </row>
    <row r="757" spans="2:19" x14ac:dyDescent="0.25">
      <c r="B757" s="18"/>
      <c r="E757" s="24"/>
      <c r="F757" s="5"/>
      <c r="G757" s="5"/>
      <c r="H757" s="5"/>
      <c r="I757" s="24"/>
      <c r="J757" s="5"/>
      <c r="K757" s="24"/>
      <c r="L757" s="5"/>
      <c r="S757" s="5"/>
    </row>
    <row r="758" spans="2:19" x14ac:dyDescent="0.25">
      <c r="B758" s="18"/>
      <c r="E758" s="24"/>
      <c r="F758" s="5"/>
      <c r="G758" s="5"/>
      <c r="H758" s="5"/>
      <c r="I758" s="24"/>
      <c r="J758" s="5"/>
      <c r="K758" s="24"/>
      <c r="L758" s="5"/>
      <c r="S758" s="5"/>
    </row>
    <row r="759" spans="2:19" x14ac:dyDescent="0.25">
      <c r="B759" s="18"/>
      <c r="E759" s="24"/>
      <c r="F759" s="5"/>
      <c r="G759" s="5"/>
      <c r="H759" s="5"/>
      <c r="I759" s="24"/>
      <c r="J759" s="5"/>
      <c r="K759" s="24"/>
      <c r="L759" s="5"/>
      <c r="S759" s="5"/>
    </row>
    <row r="760" spans="2:19" x14ac:dyDescent="0.25">
      <c r="B760" s="18"/>
      <c r="E760" s="24"/>
      <c r="F760" s="5"/>
      <c r="G760" s="5"/>
      <c r="H760" s="5"/>
      <c r="I760" s="24"/>
      <c r="J760" s="5"/>
      <c r="K760" s="24"/>
      <c r="L760" s="5"/>
      <c r="S760" s="5"/>
    </row>
    <row r="761" spans="2:19" x14ac:dyDescent="0.25">
      <c r="B761" s="18"/>
      <c r="E761" s="24"/>
      <c r="F761" s="5"/>
      <c r="G761" s="5"/>
      <c r="H761" s="5"/>
      <c r="I761" s="24"/>
      <c r="J761" s="5"/>
      <c r="K761" s="24"/>
      <c r="L761" s="5"/>
      <c r="S761" s="5"/>
    </row>
    <row r="762" spans="2:19" x14ac:dyDescent="0.25">
      <c r="B762" s="18"/>
      <c r="E762" s="24"/>
      <c r="F762" s="5"/>
      <c r="G762" s="5"/>
      <c r="H762" s="5"/>
      <c r="I762" s="24"/>
      <c r="J762" s="5"/>
      <c r="K762" s="24"/>
      <c r="L762" s="5"/>
      <c r="S762" s="5"/>
    </row>
    <row r="763" spans="2:19" x14ac:dyDescent="0.25">
      <c r="B763" s="18"/>
      <c r="E763" s="24"/>
      <c r="F763" s="5"/>
      <c r="G763" s="5"/>
      <c r="H763" s="5"/>
      <c r="I763" s="24"/>
      <c r="J763" s="5"/>
      <c r="K763" s="24"/>
      <c r="L763" s="5"/>
      <c r="S763" s="5"/>
    </row>
    <row r="764" spans="2:19" x14ac:dyDescent="0.25">
      <c r="B764" s="18"/>
      <c r="E764" s="24"/>
      <c r="F764" s="5"/>
      <c r="G764" s="5"/>
      <c r="H764" s="5"/>
      <c r="I764" s="24"/>
      <c r="J764" s="5"/>
      <c r="K764" s="24"/>
      <c r="L764" s="5"/>
      <c r="S764" s="5"/>
    </row>
    <row r="765" spans="2:19" x14ac:dyDescent="0.25">
      <c r="B765" s="18"/>
      <c r="E765" s="24"/>
      <c r="F765" s="5"/>
      <c r="G765" s="5"/>
      <c r="H765" s="5"/>
      <c r="I765" s="24"/>
      <c r="J765" s="5"/>
      <c r="K765" s="24"/>
      <c r="L765" s="5"/>
      <c r="S765" s="5"/>
    </row>
    <row r="766" spans="2:19" x14ac:dyDescent="0.25">
      <c r="B766" s="18"/>
      <c r="E766" s="24"/>
      <c r="F766" s="5"/>
      <c r="G766" s="5"/>
      <c r="H766" s="5"/>
      <c r="I766" s="24"/>
      <c r="J766" s="5"/>
      <c r="K766" s="24"/>
      <c r="L766" s="5"/>
      <c r="S766" s="5"/>
    </row>
    <row r="767" spans="2:19" x14ac:dyDescent="0.25">
      <c r="B767" s="18"/>
      <c r="E767" s="24"/>
      <c r="F767" s="5"/>
      <c r="G767" s="5"/>
      <c r="H767" s="5"/>
      <c r="I767" s="24"/>
      <c r="J767" s="5"/>
      <c r="K767" s="24"/>
      <c r="L767" s="5"/>
      <c r="S767" s="5"/>
    </row>
    <row r="768" spans="2:19" x14ac:dyDescent="0.25">
      <c r="B768" s="18"/>
      <c r="E768" s="24"/>
      <c r="F768" s="5"/>
      <c r="G768" s="5"/>
      <c r="H768" s="5"/>
      <c r="I768" s="24"/>
      <c r="J768" s="5"/>
      <c r="K768" s="24"/>
      <c r="L768" s="5"/>
      <c r="S768" s="5"/>
    </row>
    <row r="769" spans="2:19" x14ac:dyDescent="0.25">
      <c r="B769" s="18"/>
      <c r="E769" s="24"/>
      <c r="F769" s="5"/>
      <c r="G769" s="5"/>
      <c r="H769" s="5"/>
      <c r="I769" s="24"/>
      <c r="J769" s="5"/>
      <c r="K769" s="24"/>
      <c r="L769" s="5"/>
      <c r="S769" s="5"/>
    </row>
    <row r="770" spans="2:19" x14ac:dyDescent="0.25">
      <c r="B770" s="18"/>
      <c r="E770" s="24"/>
      <c r="F770" s="5"/>
      <c r="G770" s="5"/>
      <c r="H770" s="5"/>
      <c r="I770" s="24"/>
      <c r="J770" s="5"/>
      <c r="K770" s="24"/>
      <c r="L770" s="5"/>
      <c r="S770" s="5"/>
    </row>
    <row r="771" spans="2:19" x14ac:dyDescent="0.25">
      <c r="B771" s="18"/>
      <c r="E771" s="24"/>
      <c r="F771" s="5"/>
      <c r="G771" s="5"/>
      <c r="H771" s="5"/>
      <c r="I771" s="24"/>
      <c r="J771" s="5"/>
      <c r="K771" s="24"/>
      <c r="L771" s="5"/>
      <c r="S771" s="5"/>
    </row>
    <row r="772" spans="2:19" x14ac:dyDescent="0.25">
      <c r="B772" s="18"/>
      <c r="E772" s="24"/>
      <c r="F772" s="5"/>
      <c r="G772" s="5"/>
      <c r="H772" s="5"/>
      <c r="I772" s="24"/>
      <c r="J772" s="5"/>
      <c r="K772" s="24"/>
      <c r="L772" s="5"/>
      <c r="S772" s="5"/>
    </row>
    <row r="773" spans="2:19" x14ac:dyDescent="0.25">
      <c r="B773" s="18"/>
      <c r="E773" s="24"/>
      <c r="F773" s="5"/>
      <c r="G773" s="5"/>
      <c r="H773" s="5"/>
      <c r="I773" s="24"/>
      <c r="J773" s="5"/>
      <c r="K773" s="24"/>
      <c r="L773" s="5"/>
      <c r="S773" s="5"/>
    </row>
    <row r="774" spans="2:19" x14ac:dyDescent="0.25">
      <c r="B774" s="18"/>
      <c r="E774" s="24"/>
      <c r="F774" s="5"/>
      <c r="G774" s="5"/>
      <c r="H774" s="5"/>
      <c r="I774" s="24"/>
      <c r="J774" s="5"/>
      <c r="K774" s="24"/>
      <c r="L774" s="5"/>
      <c r="S774" s="5"/>
    </row>
    <row r="775" spans="2:19" x14ac:dyDescent="0.25">
      <c r="B775" s="18"/>
      <c r="E775" s="24"/>
      <c r="F775" s="5"/>
      <c r="G775" s="5"/>
      <c r="H775" s="5"/>
      <c r="I775" s="24"/>
      <c r="J775" s="5"/>
      <c r="K775" s="24"/>
      <c r="L775" s="5"/>
      <c r="S775" s="5"/>
    </row>
    <row r="776" spans="2:19" x14ac:dyDescent="0.25">
      <c r="B776" s="18"/>
      <c r="E776" s="24"/>
      <c r="F776" s="5"/>
      <c r="G776" s="5"/>
      <c r="H776" s="5"/>
      <c r="I776" s="24"/>
      <c r="J776" s="5"/>
      <c r="K776" s="24"/>
      <c r="L776" s="5"/>
      <c r="S776" s="5"/>
    </row>
    <row r="777" spans="2:19" x14ac:dyDescent="0.25">
      <c r="B777" s="18"/>
      <c r="E777" s="24"/>
      <c r="F777" s="5"/>
      <c r="G777" s="5"/>
      <c r="H777" s="5"/>
      <c r="I777" s="24"/>
      <c r="J777" s="5"/>
      <c r="K777" s="24"/>
      <c r="L777" s="5"/>
      <c r="S777" s="5"/>
    </row>
    <row r="778" spans="2:19" x14ac:dyDescent="0.25">
      <c r="B778" s="18"/>
      <c r="E778" s="24"/>
      <c r="F778" s="5"/>
      <c r="G778" s="5"/>
      <c r="H778" s="5"/>
      <c r="I778" s="24"/>
      <c r="J778" s="5"/>
      <c r="K778" s="24"/>
      <c r="L778" s="5"/>
      <c r="S778" s="5"/>
    </row>
    <row r="779" spans="2:19" x14ac:dyDescent="0.25">
      <c r="B779" s="18"/>
      <c r="E779" s="24"/>
      <c r="F779" s="5"/>
      <c r="G779" s="5"/>
      <c r="H779" s="5"/>
      <c r="I779" s="24"/>
      <c r="J779" s="5"/>
      <c r="K779" s="24"/>
      <c r="L779" s="5"/>
      <c r="S779" s="5"/>
    </row>
    <row r="780" spans="2:19" x14ac:dyDescent="0.25">
      <c r="B780" s="18"/>
      <c r="E780" s="24"/>
      <c r="F780" s="5"/>
      <c r="G780" s="5"/>
      <c r="H780" s="5"/>
      <c r="I780" s="24"/>
      <c r="J780" s="5"/>
      <c r="K780" s="24"/>
      <c r="L780" s="5"/>
      <c r="S780" s="5"/>
    </row>
    <row r="781" spans="2:19" x14ac:dyDescent="0.25">
      <c r="B781" s="18"/>
      <c r="E781" s="24"/>
      <c r="F781" s="5"/>
      <c r="G781" s="5"/>
      <c r="H781" s="5"/>
      <c r="I781" s="24"/>
      <c r="J781" s="5"/>
      <c r="K781" s="24"/>
      <c r="L781" s="5"/>
      <c r="S781" s="5"/>
    </row>
    <row r="782" spans="2:19" x14ac:dyDescent="0.25">
      <c r="B782" s="18"/>
      <c r="E782" s="24"/>
      <c r="F782" s="5"/>
      <c r="G782" s="5"/>
      <c r="H782" s="5"/>
      <c r="I782" s="24"/>
      <c r="J782" s="5"/>
      <c r="K782" s="24"/>
      <c r="L782" s="5"/>
      <c r="S782" s="5"/>
    </row>
    <row r="783" spans="2:19" x14ac:dyDescent="0.25">
      <c r="B783" s="18"/>
      <c r="E783" s="24"/>
      <c r="F783" s="5"/>
      <c r="G783" s="5"/>
      <c r="H783" s="5"/>
      <c r="I783" s="24"/>
      <c r="J783" s="5"/>
      <c r="K783" s="24"/>
      <c r="L783" s="5"/>
      <c r="S783" s="5"/>
    </row>
    <row r="784" spans="2:19" x14ac:dyDescent="0.25">
      <c r="B784" s="18"/>
      <c r="E784" s="24"/>
      <c r="F784" s="5"/>
      <c r="G784" s="5"/>
      <c r="H784" s="5"/>
      <c r="I784" s="24"/>
      <c r="J784" s="5"/>
      <c r="K784" s="24"/>
      <c r="L784" s="5"/>
      <c r="S784" s="5"/>
    </row>
    <row r="785" spans="2:19" x14ac:dyDescent="0.25">
      <c r="B785" s="18"/>
      <c r="E785" s="24"/>
      <c r="F785" s="5"/>
      <c r="G785" s="5"/>
      <c r="H785" s="5"/>
      <c r="I785" s="24"/>
      <c r="J785" s="5"/>
      <c r="K785" s="24"/>
      <c r="L785" s="5"/>
      <c r="S785" s="5"/>
    </row>
    <row r="786" spans="2:19" x14ac:dyDescent="0.25">
      <c r="B786" s="18"/>
      <c r="E786" s="24"/>
      <c r="F786" s="5"/>
      <c r="G786" s="5"/>
      <c r="H786" s="5"/>
      <c r="I786" s="24"/>
      <c r="J786" s="5"/>
      <c r="K786" s="24"/>
      <c r="L786" s="5"/>
      <c r="S786" s="5"/>
    </row>
    <row r="787" spans="2:19" x14ac:dyDescent="0.25">
      <c r="B787" s="18"/>
      <c r="E787" s="24"/>
      <c r="F787" s="5"/>
      <c r="G787" s="5"/>
      <c r="H787" s="5"/>
      <c r="I787" s="24"/>
      <c r="J787" s="5"/>
      <c r="K787" s="24"/>
      <c r="L787" s="5"/>
      <c r="S787" s="5"/>
    </row>
    <row r="788" spans="2:19" x14ac:dyDescent="0.25">
      <c r="B788" s="18"/>
      <c r="E788" s="24"/>
      <c r="F788" s="5"/>
      <c r="G788" s="5"/>
      <c r="H788" s="5"/>
      <c r="I788" s="24"/>
      <c r="J788" s="5"/>
      <c r="K788" s="24"/>
      <c r="L788" s="5"/>
      <c r="S788" s="5"/>
    </row>
    <row r="789" spans="2:19" x14ac:dyDescent="0.25">
      <c r="B789" s="18"/>
      <c r="E789" s="24"/>
      <c r="F789" s="5"/>
      <c r="G789" s="5"/>
      <c r="H789" s="5"/>
      <c r="I789" s="24"/>
      <c r="J789" s="5"/>
      <c r="K789" s="24"/>
      <c r="L789" s="5"/>
      <c r="S789" s="5"/>
    </row>
    <row r="790" spans="2:19" x14ac:dyDescent="0.25">
      <c r="B790" s="18"/>
      <c r="E790" s="24"/>
      <c r="F790" s="5"/>
      <c r="G790" s="5"/>
      <c r="H790" s="5"/>
      <c r="I790" s="24"/>
      <c r="J790" s="5"/>
      <c r="K790" s="24"/>
      <c r="L790" s="5"/>
      <c r="S790" s="5"/>
    </row>
    <row r="791" spans="2:19" x14ac:dyDescent="0.25">
      <c r="B791" s="18"/>
      <c r="E791" s="24"/>
      <c r="F791" s="5"/>
      <c r="G791" s="5"/>
      <c r="H791" s="5"/>
      <c r="I791" s="24"/>
      <c r="J791" s="5"/>
      <c r="K791" s="24"/>
      <c r="L791" s="5"/>
      <c r="S791" s="5"/>
    </row>
    <row r="792" spans="2:19" x14ac:dyDescent="0.25">
      <c r="B792" s="18"/>
      <c r="E792" s="24"/>
      <c r="F792" s="5"/>
      <c r="G792" s="5"/>
      <c r="H792" s="5"/>
      <c r="I792" s="24"/>
      <c r="J792" s="5"/>
      <c r="K792" s="24"/>
      <c r="L792" s="5"/>
      <c r="S792" s="5"/>
    </row>
    <row r="793" spans="2:19" x14ac:dyDescent="0.25">
      <c r="B793" s="18"/>
      <c r="E793" s="24"/>
      <c r="F793" s="5"/>
      <c r="G793" s="5"/>
      <c r="H793" s="5"/>
      <c r="I793" s="24"/>
      <c r="J793" s="5"/>
      <c r="K793" s="24"/>
      <c r="L793" s="5"/>
      <c r="S793" s="5"/>
    </row>
    <row r="794" spans="2:19" x14ac:dyDescent="0.25">
      <c r="B794" s="18"/>
      <c r="E794" s="24"/>
      <c r="F794" s="5"/>
      <c r="G794" s="5"/>
      <c r="H794" s="5"/>
      <c r="I794" s="24"/>
      <c r="J794" s="5"/>
      <c r="K794" s="24"/>
      <c r="L794" s="5"/>
      <c r="S794" s="5"/>
    </row>
    <row r="795" spans="2:19" x14ac:dyDescent="0.25">
      <c r="B795" s="18"/>
      <c r="E795" s="24"/>
      <c r="F795" s="5"/>
      <c r="G795" s="5"/>
      <c r="H795" s="5"/>
      <c r="I795" s="24"/>
      <c r="J795" s="5"/>
      <c r="K795" s="24"/>
      <c r="L795" s="5"/>
      <c r="S795" s="5"/>
    </row>
    <row r="796" spans="2:19" x14ac:dyDescent="0.25">
      <c r="B796" s="18"/>
      <c r="E796" s="24"/>
      <c r="F796" s="5"/>
      <c r="G796" s="5"/>
      <c r="H796" s="5"/>
      <c r="I796" s="24"/>
      <c r="J796" s="5"/>
      <c r="K796" s="24"/>
      <c r="L796" s="5"/>
      <c r="S796" s="5"/>
    </row>
    <row r="797" spans="2:19" x14ac:dyDescent="0.25">
      <c r="B797" s="18"/>
      <c r="E797" s="24"/>
      <c r="F797" s="5"/>
      <c r="G797" s="5"/>
      <c r="H797" s="5"/>
      <c r="I797" s="24"/>
      <c r="J797" s="5"/>
      <c r="K797" s="24"/>
      <c r="L797" s="5"/>
      <c r="S797" s="5"/>
    </row>
    <row r="798" spans="2:19" x14ac:dyDescent="0.25">
      <c r="B798" s="18"/>
      <c r="E798" s="24"/>
      <c r="F798" s="5"/>
      <c r="G798" s="5"/>
      <c r="H798" s="5"/>
      <c r="I798" s="24"/>
      <c r="J798" s="5"/>
      <c r="K798" s="24"/>
      <c r="L798" s="5"/>
      <c r="S798" s="5"/>
    </row>
    <row r="799" spans="2:19" x14ac:dyDescent="0.25">
      <c r="B799" s="18"/>
      <c r="E799" s="24"/>
      <c r="F799" s="5"/>
      <c r="G799" s="5"/>
      <c r="H799" s="5"/>
      <c r="I799" s="24"/>
      <c r="J799" s="5"/>
      <c r="K799" s="24"/>
      <c r="L799" s="5"/>
      <c r="S799" s="5"/>
    </row>
    <row r="800" spans="2:19" x14ac:dyDescent="0.25">
      <c r="B800" s="18"/>
      <c r="E800" s="24"/>
      <c r="F800" s="5"/>
      <c r="G800" s="5"/>
      <c r="H800" s="5"/>
      <c r="I800" s="24"/>
      <c r="J800" s="5"/>
      <c r="K800" s="24"/>
      <c r="L800" s="5"/>
      <c r="S800" s="5"/>
    </row>
    <row r="801" spans="2:19" x14ac:dyDescent="0.25">
      <c r="B801" s="18"/>
      <c r="E801" s="24"/>
      <c r="F801" s="5"/>
      <c r="G801" s="5"/>
      <c r="H801" s="5"/>
      <c r="I801" s="24"/>
      <c r="J801" s="5"/>
      <c r="K801" s="24"/>
      <c r="L801" s="5"/>
      <c r="S801" s="5"/>
    </row>
    <row r="802" spans="2:19" x14ac:dyDescent="0.25">
      <c r="B802" s="18"/>
      <c r="E802" s="24"/>
      <c r="F802" s="5"/>
      <c r="G802" s="5"/>
      <c r="H802" s="5"/>
      <c r="I802" s="24"/>
      <c r="J802" s="5"/>
      <c r="K802" s="24"/>
      <c r="L802" s="5"/>
      <c r="S802" s="5"/>
    </row>
    <row r="803" spans="2:19" x14ac:dyDescent="0.25">
      <c r="E803" s="24"/>
      <c r="F803" s="5"/>
      <c r="G803" s="5"/>
      <c r="H803" s="5"/>
      <c r="I803" s="24"/>
      <c r="J803" s="5"/>
      <c r="K803" s="24"/>
      <c r="L803" s="5"/>
      <c r="S803" s="5"/>
    </row>
    <row r="804" spans="2:19" x14ac:dyDescent="0.25">
      <c r="E804" s="24"/>
      <c r="F804" s="5"/>
      <c r="G804" s="5"/>
      <c r="H804" s="5"/>
      <c r="I804" s="24"/>
      <c r="J804" s="5"/>
      <c r="K804" s="24"/>
      <c r="L804" s="5"/>
      <c r="S804" s="5"/>
    </row>
    <row r="805" spans="2:19" x14ac:dyDescent="0.25">
      <c r="E805" s="24"/>
      <c r="F805" s="5"/>
      <c r="G805" s="5"/>
      <c r="H805" s="5"/>
      <c r="I805" s="24"/>
      <c r="J805" s="5"/>
      <c r="K805" s="24"/>
      <c r="L805" s="5"/>
      <c r="S805" s="5"/>
    </row>
    <row r="806" spans="2:19" x14ac:dyDescent="0.25">
      <c r="E806" s="24"/>
      <c r="F806" s="5"/>
      <c r="G806" s="5"/>
      <c r="H806" s="5"/>
      <c r="I806" s="24"/>
      <c r="J806" s="5"/>
      <c r="K806" s="24"/>
      <c r="L806" s="5"/>
      <c r="S806" s="5"/>
    </row>
    <row r="807" spans="2:19" x14ac:dyDescent="0.25">
      <c r="E807" s="24"/>
      <c r="F807" s="5"/>
      <c r="G807" s="5"/>
      <c r="H807" s="5"/>
      <c r="I807" s="24"/>
      <c r="J807" s="5"/>
      <c r="K807" s="24"/>
      <c r="L807" s="5"/>
      <c r="S807" s="5"/>
    </row>
    <row r="808" spans="2:19" x14ac:dyDescent="0.25">
      <c r="E808" s="24"/>
      <c r="F808" s="5"/>
      <c r="G808" s="5"/>
      <c r="H808" s="5"/>
      <c r="I808" s="24"/>
      <c r="J808" s="5"/>
      <c r="K808" s="24"/>
      <c r="L808" s="5"/>
      <c r="S808" s="5"/>
    </row>
    <row r="809" spans="2:19" x14ac:dyDescent="0.25">
      <c r="E809" s="24"/>
      <c r="F809" s="5"/>
      <c r="G809" s="5"/>
      <c r="H809" s="5"/>
      <c r="I809" s="24"/>
      <c r="J809" s="5"/>
      <c r="K809" s="24"/>
      <c r="L809" s="5"/>
      <c r="S809" s="5"/>
    </row>
    <row r="810" spans="2:19" x14ac:dyDescent="0.25">
      <c r="E810" s="24"/>
      <c r="F810" s="5"/>
      <c r="G810" s="5"/>
      <c r="H810" s="5"/>
      <c r="I810" s="24"/>
      <c r="J810" s="5"/>
      <c r="K810" s="24"/>
      <c r="L810" s="5"/>
      <c r="S810" s="5"/>
    </row>
    <row r="811" spans="2:19" x14ac:dyDescent="0.25">
      <c r="E811" s="24"/>
      <c r="F811" s="5"/>
      <c r="G811" s="5"/>
      <c r="H811" s="5"/>
      <c r="I811" s="24"/>
      <c r="J811" s="5"/>
      <c r="K811" s="24"/>
      <c r="L811" s="5"/>
      <c r="S811" s="5"/>
    </row>
    <row r="812" spans="2:19" x14ac:dyDescent="0.25">
      <c r="E812" s="24"/>
      <c r="F812" s="5"/>
      <c r="G812" s="5"/>
      <c r="H812" s="5"/>
      <c r="I812" s="24"/>
      <c r="J812" s="5"/>
      <c r="K812" s="24"/>
      <c r="L812" s="5"/>
      <c r="S812" s="5"/>
    </row>
    <row r="813" spans="2:19" x14ac:dyDescent="0.25">
      <c r="E813" s="24"/>
      <c r="F813" s="5"/>
      <c r="G813" s="5"/>
      <c r="H813" s="5"/>
      <c r="I813" s="24"/>
      <c r="J813" s="5"/>
      <c r="K813" s="24"/>
      <c r="L813" s="5"/>
      <c r="S813" s="5"/>
    </row>
    <row r="814" spans="2:19" x14ac:dyDescent="0.25">
      <c r="E814" s="24"/>
      <c r="F814" s="5"/>
      <c r="G814" s="5"/>
      <c r="H814" s="5"/>
      <c r="I814" s="24"/>
      <c r="J814" s="5"/>
      <c r="K814" s="24"/>
      <c r="L814" s="5"/>
      <c r="S814" s="5"/>
    </row>
    <row r="815" spans="2:19" x14ac:dyDescent="0.25">
      <c r="E815" s="24"/>
      <c r="F815" s="5"/>
      <c r="G815" s="5"/>
      <c r="H815" s="5"/>
      <c r="I815" s="24"/>
      <c r="J815" s="5"/>
      <c r="K815" s="24"/>
      <c r="L815" s="5"/>
      <c r="S815" s="5"/>
    </row>
    <row r="816" spans="2:19" x14ac:dyDescent="0.25">
      <c r="E816" s="24"/>
      <c r="F816" s="5"/>
      <c r="G816" s="5"/>
      <c r="H816" s="5"/>
      <c r="I816" s="24"/>
      <c r="J816" s="5"/>
      <c r="K816" s="24"/>
      <c r="L816" s="5"/>
      <c r="S816" s="5"/>
    </row>
    <row r="817" spans="5:19" x14ac:dyDescent="0.25">
      <c r="E817" s="24"/>
      <c r="F817" s="5"/>
      <c r="G817" s="5"/>
      <c r="H817" s="5"/>
      <c r="I817" s="24"/>
      <c r="J817" s="5"/>
      <c r="K817" s="24"/>
      <c r="L817" s="5"/>
      <c r="S817" s="5"/>
    </row>
    <row r="818" spans="5:19" x14ac:dyDescent="0.25">
      <c r="E818" s="24"/>
      <c r="F818" s="5"/>
      <c r="G818" s="5"/>
      <c r="H818" s="5"/>
      <c r="I818" s="24"/>
      <c r="J818" s="5"/>
      <c r="K818" s="24"/>
      <c r="L818" s="5"/>
      <c r="S818" s="5"/>
    </row>
    <row r="819" spans="5:19" x14ac:dyDescent="0.25">
      <c r="E819" s="24"/>
      <c r="F819" s="5"/>
      <c r="G819" s="5"/>
      <c r="H819" s="5"/>
      <c r="I819" s="24"/>
      <c r="J819" s="5"/>
      <c r="K819" s="24"/>
      <c r="L819" s="5"/>
      <c r="S819" s="5"/>
    </row>
    <row r="820" spans="5:19" x14ac:dyDescent="0.25">
      <c r="E820" s="24"/>
      <c r="F820" s="5"/>
      <c r="G820" s="5"/>
      <c r="H820" s="5"/>
      <c r="I820" s="24"/>
      <c r="J820" s="5"/>
      <c r="K820" s="24"/>
      <c r="L820" s="5"/>
      <c r="S820" s="5"/>
    </row>
    <row r="821" spans="5:19" x14ac:dyDescent="0.25">
      <c r="E821" s="24"/>
      <c r="F821" s="5"/>
      <c r="G821" s="5"/>
      <c r="H821" s="5"/>
      <c r="I821" s="24"/>
      <c r="J821" s="5"/>
      <c r="K821" s="24"/>
      <c r="L821" s="5"/>
      <c r="S821" s="5"/>
    </row>
    <row r="822" spans="5:19" x14ac:dyDescent="0.25">
      <c r="E822" s="24"/>
      <c r="F822" s="5"/>
      <c r="G822" s="5"/>
      <c r="H822" s="5"/>
      <c r="I822" s="24"/>
      <c r="J822" s="5"/>
      <c r="K822" s="24"/>
      <c r="L822" s="5"/>
      <c r="S822" s="5"/>
    </row>
    <row r="823" spans="5:19" x14ac:dyDescent="0.25">
      <c r="E823" s="24"/>
      <c r="F823" s="5"/>
      <c r="G823" s="5"/>
      <c r="H823" s="5"/>
      <c r="I823" s="24"/>
      <c r="J823" s="5"/>
      <c r="K823" s="24"/>
      <c r="L823" s="5"/>
      <c r="S823" s="5"/>
    </row>
    <row r="824" spans="5:19" x14ac:dyDescent="0.25">
      <c r="E824" s="24"/>
      <c r="F824" s="5"/>
      <c r="G824" s="5"/>
      <c r="H824" s="5"/>
      <c r="I824" s="24"/>
      <c r="J824" s="5"/>
      <c r="K824" s="24"/>
      <c r="L824" s="5"/>
      <c r="S824" s="5"/>
    </row>
    <row r="825" spans="5:19" x14ac:dyDescent="0.25">
      <c r="E825" s="24"/>
      <c r="F825" s="5"/>
      <c r="G825" s="5"/>
      <c r="H825" s="5"/>
      <c r="I825" s="24"/>
      <c r="J825" s="5"/>
      <c r="K825" s="24"/>
      <c r="L825" s="5"/>
      <c r="S825" s="5"/>
    </row>
    <row r="826" spans="5:19" x14ac:dyDescent="0.25">
      <c r="E826" s="24"/>
      <c r="F826" s="5"/>
      <c r="G826" s="5"/>
      <c r="H826" s="5"/>
      <c r="I826" s="24"/>
      <c r="J826" s="5"/>
      <c r="K826" s="24"/>
      <c r="L826" s="5"/>
      <c r="S826" s="5"/>
    </row>
    <row r="827" spans="5:19" x14ac:dyDescent="0.25">
      <c r="E827" s="24"/>
      <c r="F827" s="5"/>
      <c r="G827" s="5"/>
      <c r="H827" s="5"/>
      <c r="I827" s="24"/>
      <c r="J827" s="5"/>
      <c r="K827" s="24"/>
      <c r="L827" s="5"/>
      <c r="S827" s="5"/>
    </row>
    <row r="828" spans="5:19" x14ac:dyDescent="0.25">
      <c r="E828" s="24"/>
      <c r="F828" s="5"/>
      <c r="G828" s="5"/>
      <c r="H828" s="5"/>
      <c r="I828" s="24"/>
      <c r="J828" s="5"/>
      <c r="K828" s="24"/>
      <c r="L828" s="5"/>
      <c r="S828" s="5"/>
    </row>
    <row r="829" spans="5:19" x14ac:dyDescent="0.25">
      <c r="E829" s="24"/>
      <c r="F829" s="5"/>
      <c r="G829" s="5"/>
      <c r="H829" s="5"/>
      <c r="I829" s="24"/>
      <c r="J829" s="5"/>
      <c r="K829" s="24"/>
      <c r="L829" s="5"/>
      <c r="S829" s="5"/>
    </row>
    <row r="830" spans="5:19" x14ac:dyDescent="0.25">
      <c r="E830" s="24"/>
      <c r="F830" s="5"/>
      <c r="G830" s="5"/>
      <c r="H830" s="5"/>
      <c r="I830" s="24"/>
      <c r="J830" s="5"/>
      <c r="K830" s="24"/>
      <c r="L830" s="5"/>
      <c r="S830" s="5"/>
    </row>
    <row r="831" spans="5:19" x14ac:dyDescent="0.25">
      <c r="E831" s="24"/>
      <c r="F831" s="5"/>
      <c r="G831" s="5"/>
      <c r="H831" s="5"/>
      <c r="I831" s="24"/>
      <c r="J831" s="5"/>
      <c r="K831" s="24"/>
      <c r="L831" s="5"/>
      <c r="S831" s="5"/>
    </row>
    <row r="832" spans="5:19" x14ac:dyDescent="0.25">
      <c r="E832" s="24"/>
      <c r="F832" s="5"/>
      <c r="G832" s="5"/>
      <c r="H832" s="5"/>
      <c r="I832" s="24"/>
      <c r="J832" s="5"/>
      <c r="K832" s="24"/>
      <c r="L832" s="5"/>
      <c r="S832" s="5"/>
    </row>
    <row r="833" spans="5:19" x14ac:dyDescent="0.25">
      <c r="E833" s="24"/>
      <c r="F833" s="5"/>
      <c r="G833" s="5"/>
      <c r="H833" s="5"/>
      <c r="I833" s="24"/>
      <c r="J833" s="5"/>
      <c r="K833" s="24"/>
      <c r="L833" s="5"/>
      <c r="S833" s="5"/>
    </row>
    <row r="834" spans="5:19" x14ac:dyDescent="0.25">
      <c r="E834" s="24"/>
      <c r="F834" s="5"/>
      <c r="G834" s="5"/>
      <c r="H834" s="5"/>
      <c r="I834" s="24"/>
      <c r="J834" s="5"/>
      <c r="K834" s="24"/>
      <c r="L834" s="5"/>
      <c r="S834" s="5"/>
    </row>
    <row r="835" spans="5:19" x14ac:dyDescent="0.25">
      <c r="E835" s="24"/>
      <c r="F835" s="5"/>
      <c r="G835" s="5"/>
      <c r="H835" s="5"/>
      <c r="I835" s="24"/>
      <c r="J835" s="5"/>
      <c r="K835" s="24"/>
      <c r="L835" s="5"/>
      <c r="S835" s="5"/>
    </row>
    <row r="836" spans="5:19" x14ac:dyDescent="0.25">
      <c r="E836" s="24"/>
      <c r="F836" s="5"/>
      <c r="G836" s="5"/>
      <c r="H836" s="5"/>
      <c r="I836" s="24"/>
      <c r="J836" s="5"/>
      <c r="K836" s="24"/>
      <c r="L836" s="5"/>
      <c r="S836" s="5"/>
    </row>
    <row r="837" spans="5:19" x14ac:dyDescent="0.25">
      <c r="E837" s="24"/>
      <c r="F837" s="5"/>
      <c r="G837" s="5"/>
      <c r="H837" s="5"/>
      <c r="I837" s="24"/>
      <c r="J837" s="5"/>
      <c r="K837" s="24"/>
      <c r="L837" s="5"/>
      <c r="S837" s="5"/>
    </row>
    <row r="838" spans="5:19" x14ac:dyDescent="0.25">
      <c r="E838" s="24"/>
      <c r="F838" s="5"/>
      <c r="G838" s="5"/>
      <c r="H838" s="5"/>
      <c r="I838" s="24"/>
      <c r="J838" s="5"/>
      <c r="K838" s="24"/>
      <c r="L838" s="5"/>
      <c r="S838" s="5"/>
    </row>
    <row r="839" spans="5:19" x14ac:dyDescent="0.25">
      <c r="E839" s="24"/>
      <c r="F839" s="5"/>
      <c r="G839" s="5"/>
      <c r="H839" s="5"/>
      <c r="I839" s="24"/>
      <c r="J839" s="5"/>
      <c r="K839" s="24"/>
      <c r="L839" s="5"/>
      <c r="S839" s="5"/>
    </row>
    <row r="840" spans="5:19" x14ac:dyDescent="0.25">
      <c r="E840" s="24"/>
      <c r="F840" s="5"/>
      <c r="G840" s="5"/>
      <c r="H840" s="5"/>
      <c r="I840" s="24"/>
      <c r="J840" s="5"/>
      <c r="K840" s="24"/>
      <c r="L840" s="5"/>
      <c r="S840" s="5"/>
    </row>
    <row r="841" spans="5:19" x14ac:dyDescent="0.25">
      <c r="E841" s="24"/>
      <c r="F841" s="5"/>
      <c r="G841" s="5"/>
      <c r="H841" s="5"/>
      <c r="I841" s="24"/>
      <c r="J841" s="5"/>
      <c r="K841" s="24"/>
      <c r="L841" s="5"/>
      <c r="S841" s="5"/>
    </row>
    <row r="842" spans="5:19" x14ac:dyDescent="0.25">
      <c r="E842" s="24"/>
      <c r="F842" s="5"/>
      <c r="G842" s="5"/>
      <c r="H842" s="5"/>
      <c r="I842" s="24"/>
      <c r="J842" s="5"/>
      <c r="K842" s="24"/>
      <c r="L842" s="5"/>
      <c r="S842" s="5"/>
    </row>
    <row r="843" spans="5:19" x14ac:dyDescent="0.25">
      <c r="E843" s="24"/>
      <c r="F843" s="5"/>
      <c r="G843" s="5"/>
      <c r="H843" s="5"/>
      <c r="I843" s="24"/>
      <c r="J843" s="5"/>
      <c r="K843" s="24"/>
      <c r="L843" s="5"/>
      <c r="S843" s="5"/>
    </row>
    <row r="844" spans="5:19" x14ac:dyDescent="0.25">
      <c r="E844" s="24"/>
      <c r="F844" s="5"/>
      <c r="G844" s="5"/>
      <c r="H844" s="5"/>
      <c r="I844" s="24"/>
      <c r="J844" s="5"/>
      <c r="K844" s="24"/>
      <c r="L844" s="5"/>
      <c r="S844" s="5"/>
    </row>
    <row r="845" spans="5:19" x14ac:dyDescent="0.25">
      <c r="E845" s="24"/>
      <c r="F845" s="5"/>
      <c r="G845" s="5"/>
      <c r="H845" s="5"/>
      <c r="I845" s="24"/>
      <c r="J845" s="5"/>
      <c r="K845" s="24"/>
      <c r="L845" s="5"/>
      <c r="S845" s="5"/>
    </row>
    <row r="846" spans="5:19" x14ac:dyDescent="0.25">
      <c r="E846" s="24"/>
      <c r="F846" s="5"/>
      <c r="G846" s="5"/>
      <c r="H846" s="5"/>
      <c r="I846" s="24"/>
      <c r="J846" s="5"/>
      <c r="K846" s="24"/>
      <c r="L846" s="5"/>
      <c r="S846" s="5"/>
    </row>
    <row r="847" spans="5:19" x14ac:dyDescent="0.25">
      <c r="E847" s="24"/>
      <c r="F847" s="5"/>
      <c r="G847" s="5"/>
      <c r="H847" s="5"/>
      <c r="I847" s="24"/>
      <c r="J847" s="5"/>
      <c r="K847" s="24"/>
      <c r="L847" s="5"/>
      <c r="S847" s="5"/>
    </row>
    <row r="848" spans="5:19" x14ac:dyDescent="0.25">
      <c r="E848" s="24"/>
      <c r="F848" s="5"/>
      <c r="G848" s="5"/>
      <c r="H848" s="5"/>
      <c r="I848" s="24"/>
      <c r="J848" s="5"/>
      <c r="K848" s="24"/>
      <c r="L848" s="5"/>
      <c r="S848" s="5"/>
    </row>
    <row r="849" spans="5:19" x14ac:dyDescent="0.25">
      <c r="E849" s="24"/>
      <c r="F849" s="5"/>
      <c r="G849" s="5"/>
      <c r="H849" s="5"/>
      <c r="I849" s="24"/>
      <c r="J849" s="5"/>
      <c r="K849" s="24"/>
      <c r="L849" s="5"/>
      <c r="S849" s="5"/>
    </row>
    <row r="850" spans="5:19" x14ac:dyDescent="0.25">
      <c r="E850" s="24"/>
      <c r="F850" s="5"/>
      <c r="G850" s="5"/>
      <c r="H850" s="5"/>
      <c r="I850" s="24"/>
      <c r="J850" s="5"/>
      <c r="K850" s="24"/>
      <c r="L850" s="5"/>
      <c r="S850" s="5"/>
    </row>
    <row r="851" spans="5:19" x14ac:dyDescent="0.25">
      <c r="E851" s="24"/>
      <c r="F851" s="5"/>
      <c r="G851" s="5"/>
      <c r="H851" s="5"/>
      <c r="I851" s="24"/>
      <c r="J851" s="5"/>
      <c r="K851" s="24"/>
      <c r="L851" s="5"/>
      <c r="S851" s="5"/>
    </row>
    <row r="852" spans="5:19" x14ac:dyDescent="0.25">
      <c r="E852" s="24"/>
      <c r="F852" s="5"/>
      <c r="G852" s="5"/>
      <c r="H852" s="5"/>
      <c r="I852" s="24"/>
      <c r="J852" s="5"/>
      <c r="K852" s="24"/>
      <c r="L852" s="5"/>
      <c r="S852" s="5"/>
    </row>
    <row r="853" spans="5:19" x14ac:dyDescent="0.25">
      <c r="E853" s="24"/>
      <c r="F853" s="5"/>
      <c r="G853" s="5"/>
      <c r="H853" s="5"/>
      <c r="I853" s="24"/>
      <c r="J853" s="5"/>
      <c r="K853" s="24"/>
      <c r="L853" s="5"/>
      <c r="S853" s="5"/>
    </row>
    <row r="854" spans="5:19" x14ac:dyDescent="0.25">
      <c r="E854" s="24"/>
      <c r="F854" s="5"/>
      <c r="G854" s="5"/>
      <c r="H854" s="5"/>
      <c r="I854" s="24"/>
      <c r="J854" s="5"/>
      <c r="K854" s="24"/>
      <c r="L854" s="5"/>
      <c r="S854" s="5"/>
    </row>
    <row r="855" spans="5:19" x14ac:dyDescent="0.25">
      <c r="E855" s="24"/>
      <c r="F855" s="5"/>
      <c r="G855" s="5"/>
      <c r="H855" s="5"/>
      <c r="I855" s="24"/>
      <c r="J855" s="5"/>
      <c r="K855" s="24"/>
      <c r="L855" s="5"/>
      <c r="S855" s="5"/>
    </row>
    <row r="856" spans="5:19" x14ac:dyDescent="0.25">
      <c r="E856" s="24"/>
      <c r="F856" s="5"/>
      <c r="G856" s="5"/>
      <c r="H856" s="5"/>
      <c r="I856" s="24"/>
      <c r="J856" s="5"/>
      <c r="K856" s="24"/>
      <c r="L856" s="5"/>
      <c r="S856" s="5"/>
    </row>
    <row r="857" spans="5:19" x14ac:dyDescent="0.25">
      <c r="E857" s="24"/>
      <c r="F857" s="5"/>
      <c r="G857" s="5"/>
      <c r="H857" s="5"/>
      <c r="I857" s="24"/>
      <c r="J857" s="5"/>
      <c r="K857" s="24"/>
      <c r="L857" s="5"/>
      <c r="S857" s="5"/>
    </row>
    <row r="858" spans="5:19" x14ac:dyDescent="0.25">
      <c r="E858" s="24"/>
      <c r="F858" s="5"/>
      <c r="G858" s="5"/>
      <c r="H858" s="5"/>
      <c r="I858" s="24"/>
      <c r="J858" s="5"/>
      <c r="K858" s="24"/>
      <c r="L858" s="5"/>
      <c r="S858" s="5"/>
    </row>
    <row r="859" spans="5:19" x14ac:dyDescent="0.25">
      <c r="E859" s="24"/>
      <c r="F859" s="5"/>
      <c r="G859" s="5"/>
      <c r="H859" s="5"/>
      <c r="I859" s="24"/>
      <c r="J859" s="5"/>
      <c r="K859" s="24"/>
      <c r="L859" s="5"/>
      <c r="S859" s="5"/>
    </row>
    <row r="860" spans="5:19" x14ac:dyDescent="0.25">
      <c r="E860" s="24"/>
      <c r="F860" s="5"/>
      <c r="G860" s="5"/>
      <c r="H860" s="5"/>
      <c r="I860" s="24"/>
      <c r="J860" s="5"/>
      <c r="K860" s="24"/>
      <c r="L860" s="5"/>
      <c r="S860" s="5"/>
    </row>
    <row r="861" spans="5:19" x14ac:dyDescent="0.25">
      <c r="E861" s="24"/>
      <c r="F861" s="5"/>
      <c r="G861" s="5"/>
      <c r="H861" s="5"/>
      <c r="I861" s="24"/>
      <c r="J861" s="5"/>
      <c r="K861" s="24"/>
      <c r="L861" s="5"/>
      <c r="S861" s="5"/>
    </row>
    <row r="862" spans="5:19" x14ac:dyDescent="0.25">
      <c r="E862" s="24"/>
      <c r="F862" s="5"/>
      <c r="G862" s="5"/>
      <c r="H862" s="5"/>
      <c r="I862" s="24"/>
      <c r="J862" s="5"/>
      <c r="K862" s="24"/>
      <c r="L862" s="5"/>
      <c r="S862" s="5"/>
    </row>
    <row r="863" spans="5:19" x14ac:dyDescent="0.25">
      <c r="E863" s="24"/>
      <c r="F863" s="5"/>
      <c r="G863" s="5"/>
      <c r="H863" s="5"/>
      <c r="I863" s="24"/>
      <c r="J863" s="5"/>
      <c r="K863" s="24"/>
      <c r="L863" s="5"/>
      <c r="S863" s="5"/>
    </row>
    <row r="864" spans="5:19" x14ac:dyDescent="0.25">
      <c r="E864" s="24"/>
      <c r="F864" s="5"/>
      <c r="G864" s="5"/>
      <c r="H864" s="5"/>
      <c r="I864" s="24"/>
      <c r="J864" s="5"/>
      <c r="K864" s="24"/>
      <c r="L864" s="5"/>
      <c r="S864" s="5"/>
    </row>
    <row r="865" spans="5:19" x14ac:dyDescent="0.25">
      <c r="E865" s="24"/>
      <c r="F865" s="5"/>
      <c r="G865" s="5"/>
      <c r="H865" s="5"/>
      <c r="I865" s="24"/>
      <c r="J865" s="5"/>
      <c r="K865" s="24"/>
      <c r="L865" s="5"/>
      <c r="S865" s="5"/>
    </row>
    <row r="866" spans="5:19" x14ac:dyDescent="0.25">
      <c r="E866" s="24"/>
      <c r="F866" s="5"/>
      <c r="G866" s="5"/>
      <c r="H866" s="5"/>
      <c r="I866" s="24"/>
      <c r="J866" s="5"/>
      <c r="K866" s="24"/>
      <c r="L866" s="5"/>
      <c r="S866" s="5"/>
    </row>
    <row r="867" spans="5:19" x14ac:dyDescent="0.25">
      <c r="E867" s="24"/>
      <c r="F867" s="5"/>
      <c r="G867" s="5"/>
      <c r="H867" s="5"/>
      <c r="I867" s="24"/>
      <c r="J867" s="5"/>
      <c r="K867" s="24"/>
      <c r="L867" s="5"/>
      <c r="S867" s="5"/>
    </row>
    <row r="868" spans="5:19" x14ac:dyDescent="0.25">
      <c r="E868" s="24"/>
      <c r="F868" s="5"/>
      <c r="G868" s="5"/>
      <c r="H868" s="5"/>
      <c r="I868" s="24"/>
      <c r="J868" s="5"/>
      <c r="K868" s="24"/>
      <c r="L868" s="5"/>
      <c r="S868" s="5"/>
    </row>
    <row r="869" spans="5:19" x14ac:dyDescent="0.25">
      <c r="E869" s="24"/>
      <c r="F869" s="5"/>
      <c r="G869" s="5"/>
      <c r="H869" s="5"/>
      <c r="I869" s="24"/>
      <c r="J869" s="5"/>
      <c r="K869" s="24"/>
      <c r="L869" s="5"/>
      <c r="S869" s="5"/>
    </row>
    <row r="870" spans="5:19" x14ac:dyDescent="0.25">
      <c r="E870" s="24"/>
      <c r="F870" s="5"/>
      <c r="G870" s="5"/>
      <c r="H870" s="5"/>
      <c r="I870" s="24"/>
      <c r="J870" s="5"/>
      <c r="K870" s="24"/>
      <c r="L870" s="5"/>
      <c r="S870" s="5"/>
    </row>
    <row r="871" spans="5:19" x14ac:dyDescent="0.25">
      <c r="E871" s="24"/>
      <c r="F871" s="5"/>
      <c r="G871" s="5"/>
      <c r="H871" s="5"/>
      <c r="I871" s="24"/>
      <c r="J871" s="5"/>
      <c r="K871" s="24"/>
      <c r="L871" s="5"/>
      <c r="S871" s="5"/>
    </row>
    <row r="872" spans="5:19" x14ac:dyDescent="0.25">
      <c r="E872" s="24"/>
      <c r="F872" s="5"/>
      <c r="G872" s="5"/>
      <c r="H872" s="5"/>
      <c r="I872" s="24"/>
      <c r="J872" s="5"/>
      <c r="K872" s="24"/>
      <c r="L872" s="5"/>
      <c r="S872" s="5"/>
    </row>
    <row r="873" spans="5:19" x14ac:dyDescent="0.25">
      <c r="E873" s="24"/>
      <c r="F873" s="5"/>
      <c r="G873" s="5"/>
      <c r="H873" s="5"/>
      <c r="I873" s="24"/>
      <c r="J873" s="5"/>
      <c r="K873" s="24"/>
      <c r="L873" s="5"/>
      <c r="S873" s="5"/>
    </row>
    <row r="874" spans="5:19" x14ac:dyDescent="0.25">
      <c r="E874" s="24"/>
      <c r="F874" s="5"/>
      <c r="G874" s="5"/>
      <c r="H874" s="5"/>
      <c r="I874" s="24"/>
      <c r="J874" s="5"/>
      <c r="K874" s="24"/>
      <c r="L874" s="5"/>
      <c r="S874" s="5"/>
    </row>
    <row r="875" spans="5:19" x14ac:dyDescent="0.25">
      <c r="E875" s="24"/>
      <c r="F875" s="5"/>
      <c r="G875" s="5"/>
      <c r="H875" s="5"/>
      <c r="I875" s="24"/>
      <c r="J875" s="5"/>
      <c r="K875" s="24"/>
      <c r="L875" s="5"/>
      <c r="S875" s="5"/>
    </row>
    <row r="876" spans="5:19" x14ac:dyDescent="0.25">
      <c r="E876" s="24"/>
      <c r="F876" s="5"/>
      <c r="G876" s="5"/>
      <c r="H876" s="5"/>
      <c r="I876" s="24"/>
      <c r="J876" s="5"/>
      <c r="K876" s="24"/>
      <c r="L876" s="5"/>
      <c r="S876" s="5"/>
    </row>
    <row r="877" spans="5:19" x14ac:dyDescent="0.25">
      <c r="E877" s="24"/>
      <c r="F877" s="5"/>
      <c r="G877" s="5"/>
      <c r="H877" s="5"/>
      <c r="I877" s="24"/>
      <c r="J877" s="5"/>
      <c r="K877" s="24"/>
      <c r="L877" s="5"/>
      <c r="S877" s="5"/>
    </row>
    <row r="878" spans="5:19" x14ac:dyDescent="0.25">
      <c r="E878" s="24"/>
      <c r="F878" s="5"/>
      <c r="G878" s="5"/>
      <c r="H878" s="5"/>
      <c r="I878" s="24"/>
      <c r="J878" s="5"/>
      <c r="K878" s="24"/>
      <c r="L878" s="5"/>
      <c r="S878" s="5"/>
    </row>
    <row r="879" spans="5:19" x14ac:dyDescent="0.25">
      <c r="E879" s="24"/>
      <c r="F879" s="5"/>
      <c r="G879" s="5"/>
      <c r="H879" s="5"/>
      <c r="I879" s="24"/>
      <c r="J879" s="5"/>
      <c r="K879" s="24"/>
      <c r="L879" s="5"/>
      <c r="S879" s="5"/>
    </row>
    <row r="880" spans="5:19" x14ac:dyDescent="0.25">
      <c r="E880" s="24"/>
      <c r="F880" s="5"/>
      <c r="G880" s="5"/>
      <c r="H880" s="5"/>
      <c r="I880" s="24"/>
      <c r="J880" s="5"/>
      <c r="K880" s="24"/>
      <c r="L880" s="5"/>
      <c r="S880" s="5"/>
    </row>
    <row r="881" spans="5:19" x14ac:dyDescent="0.25">
      <c r="E881" s="24"/>
      <c r="F881" s="5"/>
      <c r="G881" s="5"/>
      <c r="H881" s="5"/>
      <c r="I881" s="24"/>
      <c r="J881" s="5"/>
      <c r="K881" s="24"/>
      <c r="L881" s="5"/>
      <c r="S881" s="5"/>
    </row>
    <row r="882" spans="5:19" x14ac:dyDescent="0.25">
      <c r="E882" s="24"/>
      <c r="F882" s="5"/>
      <c r="G882" s="5"/>
      <c r="H882" s="5"/>
      <c r="I882" s="24"/>
      <c r="J882" s="5"/>
      <c r="K882" s="24"/>
      <c r="L882" s="5"/>
      <c r="S882" s="5"/>
    </row>
    <row r="883" spans="5:19" x14ac:dyDescent="0.25">
      <c r="E883" s="24"/>
      <c r="F883" s="5"/>
      <c r="G883" s="5"/>
      <c r="H883" s="5"/>
      <c r="I883" s="24"/>
      <c r="J883" s="5"/>
      <c r="K883" s="24"/>
      <c r="L883" s="5"/>
      <c r="S883" s="5"/>
    </row>
    <row r="884" spans="5:19" x14ac:dyDescent="0.25">
      <c r="E884" s="24"/>
      <c r="F884" s="5"/>
      <c r="G884" s="5"/>
      <c r="H884" s="5"/>
      <c r="I884" s="24"/>
      <c r="J884" s="5"/>
      <c r="K884" s="24"/>
      <c r="L884" s="5"/>
      <c r="S884" s="5"/>
    </row>
    <row r="885" spans="5:19" x14ac:dyDescent="0.25">
      <c r="E885" s="24"/>
      <c r="F885" s="5"/>
      <c r="G885" s="5"/>
      <c r="H885" s="5"/>
      <c r="I885" s="24"/>
      <c r="J885" s="5"/>
      <c r="K885" s="24"/>
      <c r="L885" s="5"/>
      <c r="S885" s="5"/>
    </row>
    <row r="886" spans="5:19" x14ac:dyDescent="0.25">
      <c r="E886" s="24"/>
      <c r="F886" s="5"/>
      <c r="G886" s="5"/>
      <c r="H886" s="5"/>
      <c r="I886" s="24"/>
      <c r="J886" s="5"/>
      <c r="K886" s="24"/>
      <c r="L886" s="5"/>
      <c r="S886" s="5"/>
    </row>
    <row r="887" spans="5:19" x14ac:dyDescent="0.25">
      <c r="E887" s="24"/>
      <c r="F887" s="5"/>
      <c r="G887" s="5"/>
      <c r="H887" s="5"/>
      <c r="I887" s="24"/>
      <c r="J887" s="5"/>
      <c r="K887" s="24"/>
      <c r="L887" s="5"/>
      <c r="S887" s="5"/>
    </row>
    <row r="888" spans="5:19" x14ac:dyDescent="0.25">
      <c r="E888" s="24"/>
      <c r="F888" s="5"/>
      <c r="G888" s="5"/>
      <c r="H888" s="5"/>
      <c r="I888" s="24"/>
      <c r="J888" s="5"/>
      <c r="K888" s="24"/>
      <c r="L888" s="5"/>
      <c r="S888" s="5"/>
    </row>
    <row r="889" spans="5:19" x14ac:dyDescent="0.25">
      <c r="E889" s="24"/>
      <c r="F889" s="5"/>
      <c r="G889" s="5"/>
      <c r="H889" s="5"/>
      <c r="I889" s="24"/>
      <c r="J889" s="5"/>
      <c r="K889" s="24"/>
      <c r="L889" s="5"/>
      <c r="S889" s="5"/>
    </row>
    <row r="890" spans="5:19" x14ac:dyDescent="0.25">
      <c r="E890" s="24"/>
      <c r="F890" s="5"/>
      <c r="G890" s="5"/>
      <c r="H890" s="5"/>
      <c r="I890" s="24"/>
      <c r="J890" s="5"/>
      <c r="K890" s="24"/>
      <c r="L890" s="5"/>
      <c r="S890" s="5"/>
    </row>
    <row r="891" spans="5:19" x14ac:dyDescent="0.25">
      <c r="E891" s="24"/>
      <c r="F891" s="5"/>
      <c r="G891" s="5"/>
      <c r="H891" s="5"/>
      <c r="I891" s="24"/>
      <c r="J891" s="5"/>
      <c r="K891" s="24"/>
      <c r="L891" s="5"/>
      <c r="S891" s="5"/>
    </row>
    <row r="892" spans="5:19" x14ac:dyDescent="0.25">
      <c r="E892" s="24"/>
      <c r="F892" s="5"/>
      <c r="G892" s="5"/>
      <c r="H892" s="5"/>
      <c r="I892" s="24"/>
      <c r="J892" s="5"/>
      <c r="K892" s="24"/>
      <c r="L892" s="5"/>
      <c r="S892" s="5"/>
    </row>
    <row r="893" spans="5:19" x14ac:dyDescent="0.25">
      <c r="E893" s="24"/>
      <c r="F893" s="5"/>
      <c r="G893" s="5"/>
      <c r="H893" s="5"/>
      <c r="I893" s="24"/>
      <c r="J893" s="5"/>
      <c r="K893" s="24"/>
      <c r="L893" s="5"/>
      <c r="S893" s="5"/>
    </row>
    <row r="894" spans="5:19" x14ac:dyDescent="0.25">
      <c r="E894" s="24"/>
      <c r="F894" s="5"/>
      <c r="G894" s="5"/>
      <c r="H894" s="5"/>
      <c r="I894" s="24"/>
      <c r="J894" s="5"/>
      <c r="K894" s="24"/>
      <c r="L894" s="5"/>
      <c r="S894" s="5"/>
    </row>
    <row r="895" spans="5:19" x14ac:dyDescent="0.25">
      <c r="E895" s="24"/>
      <c r="F895" s="5"/>
      <c r="G895" s="5"/>
      <c r="H895" s="5"/>
      <c r="I895" s="24"/>
      <c r="J895" s="5"/>
      <c r="K895" s="24"/>
      <c r="L895" s="5"/>
      <c r="S895" s="5"/>
    </row>
    <row r="896" spans="5:19" x14ac:dyDescent="0.25">
      <c r="E896" s="24"/>
      <c r="F896" s="5"/>
      <c r="G896" s="5"/>
      <c r="H896" s="5"/>
      <c r="I896" s="24"/>
      <c r="J896" s="5"/>
      <c r="K896" s="24"/>
      <c r="L896" s="5"/>
      <c r="S896" s="5"/>
    </row>
    <row r="897" spans="5:19" x14ac:dyDescent="0.25">
      <c r="E897" s="24"/>
      <c r="F897" s="5"/>
      <c r="G897" s="5"/>
      <c r="H897" s="5"/>
      <c r="I897" s="24"/>
      <c r="J897" s="5"/>
      <c r="K897" s="24"/>
      <c r="L897" s="5"/>
      <c r="S897" s="5"/>
    </row>
  </sheetData>
  <pageMargins left="0.7" right="0.7" top="0.75" bottom="0.75" header="0.3" footer="0.3"/>
  <pageSetup paperSize="9" scale="1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</dc:creator>
  <cp:lastModifiedBy>Joshua</cp:lastModifiedBy>
  <cp:lastPrinted>2017-02-01T17:38:58Z</cp:lastPrinted>
  <dcterms:created xsi:type="dcterms:W3CDTF">2017-02-01T11:47:45Z</dcterms:created>
  <dcterms:modified xsi:type="dcterms:W3CDTF">2017-02-02T18:22:56Z</dcterms:modified>
</cp:coreProperties>
</file>